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Kommunikation\Projekte\Rangliste der Pressefreiheit\2021\"/>
    </mc:Choice>
  </mc:AlternateContent>
  <bookViews>
    <workbookView xWindow="0" yWindow="0" windowWidth="19200" windowHeight="7050" tabRatio="753" firstSheet="7" activeTab="11"/>
  </bookViews>
  <sheets>
    <sheet name="Rangliste" sheetId="19" r:id="rId1"/>
    <sheet name="Rangliste mit Einzelindikatoren" sheetId="18" r:id="rId2"/>
    <sheet name="Aufsteiger" sheetId="2" r:id="rId3"/>
    <sheet name="Absteiger" sheetId="3" r:id="rId4"/>
    <sheet name="Regionale Indikatoren" sheetId="4" r:id="rId5"/>
    <sheet name="Farbverteilung" sheetId="5" r:id="rId6"/>
    <sheet name="Afrika" sheetId="6" r:id="rId7"/>
    <sheet name="Amerika" sheetId="7" r:id="rId8"/>
    <sheet name="Asien-Pazifik" sheetId="8" r:id="rId9"/>
    <sheet name="Osteuropa und Zentralasien" sheetId="9" r:id="rId10"/>
    <sheet name="Naher Osten und Nordafrika" sheetId="10" r:id="rId11"/>
    <sheet name="EU und Balkan" sheetId="1" r:id="rId12"/>
    <sheet name="Ranglisten 2013-2020" sheetId="17" r:id="rId13"/>
  </sheets>
  <definedNames>
    <definedName name="_xlnm._FilterDatabase" localSheetId="3" hidden="1">Absteiger!$A$1:$I$74</definedName>
    <definedName name="_xlnm._FilterDatabase" localSheetId="2" hidden="1">Aufsteiger!$A$1:$I$66</definedName>
    <definedName name="_xlnm._FilterDatabase" localSheetId="11" hidden="1">'EU und Balkan'!$D$1:$D$1000</definedName>
    <definedName name="_xlnm._FilterDatabase" localSheetId="0" hidden="1">Rangliste!$A$1:$H$181</definedName>
    <definedName name="_xlnm._FilterDatabase" localSheetId="1" hidden="1">'Rangliste mit Einzelindikatoren'!$B$1:$N$181</definedName>
    <definedName name="_xlnm._FilterDatabase" localSheetId="12" hidden="1">'Ranglisten 2013-2020'!$A$1:$L$181</definedName>
    <definedName name="Z_90CCC383_D2FA_447D_AE82_BC23692C4F27_.wvu.FilterData" localSheetId="1" hidden="1">'Rangliste mit Einzelindikatoren'!$B$1:$N$181</definedName>
  </definedNames>
  <calcPr calcId="162913" concurrentCalc="0"/>
</workbook>
</file>

<file path=xl/calcChain.xml><?xml version="1.0" encoding="utf-8"?>
<calcChain xmlns="http://schemas.openxmlformats.org/spreadsheetml/2006/main">
  <c r="O181" i="18" l="1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O2" i="18"/>
  <c r="L146" i="17"/>
  <c r="L137" i="17"/>
  <c r="L153" i="17"/>
  <c r="L69" i="17"/>
  <c r="L81" i="17"/>
  <c r="L120" i="17"/>
  <c r="L138" i="17"/>
  <c r="L179" i="17"/>
  <c r="L177" i="17"/>
  <c r="L176" i="17"/>
  <c r="L175" i="17"/>
  <c r="L174" i="17"/>
  <c r="L172" i="17"/>
  <c r="L171" i="17"/>
  <c r="L161" i="17"/>
  <c r="L160" i="17"/>
  <c r="L169" i="17"/>
  <c r="L168" i="17"/>
  <c r="L165" i="17"/>
  <c r="L164" i="17"/>
  <c r="L122" i="17"/>
  <c r="L170" i="17"/>
  <c r="L159" i="17"/>
  <c r="L162" i="17"/>
  <c r="L163" i="17"/>
  <c r="L166" i="17"/>
  <c r="L158" i="17"/>
  <c r="L144" i="17"/>
  <c r="L42" i="17"/>
  <c r="L140" i="17"/>
  <c r="L149" i="17"/>
  <c r="L148" i="17"/>
  <c r="L157" i="17"/>
  <c r="L156" i="17"/>
  <c r="L143" i="17"/>
  <c r="L150" i="17"/>
  <c r="L38" i="17"/>
  <c r="L145" i="17"/>
  <c r="L147" i="17"/>
  <c r="L142" i="17"/>
  <c r="L154" i="17"/>
  <c r="L139" i="17"/>
  <c r="L134" i="17"/>
  <c r="L136" i="17"/>
  <c r="L135" i="17"/>
  <c r="L76" i="17"/>
  <c r="L124" i="17"/>
  <c r="L127" i="17"/>
  <c r="L131" i="17"/>
  <c r="L115" i="17"/>
  <c r="L130" i="17"/>
  <c r="L126" i="17"/>
  <c r="L129" i="17"/>
  <c r="L128" i="17"/>
  <c r="L125" i="17"/>
  <c r="L123" i="17"/>
  <c r="L119" i="17"/>
  <c r="L110" i="17"/>
  <c r="L109" i="17"/>
  <c r="L118" i="17"/>
  <c r="L112" i="17"/>
  <c r="L111" i="17"/>
  <c r="L114" i="17"/>
  <c r="L113" i="17"/>
  <c r="L108" i="17"/>
  <c r="L96" i="17"/>
  <c r="L95" i="17"/>
  <c r="L102" i="17"/>
  <c r="L101" i="17"/>
  <c r="L106" i="17"/>
  <c r="L104" i="17"/>
  <c r="L105" i="17"/>
  <c r="L107" i="17"/>
  <c r="L99" i="17"/>
  <c r="L98" i="17"/>
  <c r="L116" i="17"/>
  <c r="L103" i="17"/>
  <c r="L97" i="17"/>
  <c r="L94" i="17"/>
  <c r="L133" i="17"/>
  <c r="L100" i="17"/>
  <c r="L87" i="17"/>
  <c r="L93" i="17"/>
  <c r="L92" i="17"/>
  <c r="L86" i="17"/>
  <c r="L152" i="17"/>
  <c r="L91" i="17"/>
  <c r="L90" i="17"/>
  <c r="L89" i="17"/>
  <c r="L88" i="17"/>
  <c r="L85" i="17"/>
  <c r="L84" i="17"/>
  <c r="L155" i="17"/>
  <c r="L71" i="17"/>
  <c r="L78" i="17"/>
  <c r="L77" i="17"/>
  <c r="L75" i="17"/>
  <c r="L68" i="17"/>
  <c r="L70" i="17"/>
  <c r="L67" i="17"/>
  <c r="L66" i="17"/>
  <c r="L65" i="17"/>
  <c r="L64" i="17"/>
  <c r="L61" i="17"/>
  <c r="L62" i="17"/>
  <c r="L63" i="17"/>
  <c r="L59" i="17"/>
  <c r="L60" i="17"/>
  <c r="L173" i="17"/>
  <c r="L56" i="17"/>
  <c r="L82" i="17"/>
  <c r="L57" i="17"/>
  <c r="L58" i="17"/>
  <c r="L55" i="17"/>
  <c r="L52" i="17"/>
  <c r="L50" i="17"/>
  <c r="L8" i="17"/>
  <c r="L54" i="17"/>
  <c r="L47" i="17"/>
  <c r="L53" i="17"/>
  <c r="L49" i="17"/>
  <c r="L48" i="17"/>
  <c r="L51" i="17"/>
  <c r="L46" i="17"/>
  <c r="L45" i="17"/>
  <c r="L43" i="17"/>
  <c r="L44" i="17"/>
  <c r="L12" i="17"/>
  <c r="L41" i="17"/>
  <c r="L151" i="17"/>
  <c r="L40" i="17"/>
  <c r="L3" i="17"/>
  <c r="L37" i="17"/>
  <c r="L5" i="17"/>
  <c r="L35" i="17"/>
  <c r="L32" i="17"/>
  <c r="L36" i="17"/>
  <c r="L34" i="17"/>
  <c r="L167" i="17"/>
  <c r="L181" i="17"/>
  <c r="L83" i="17"/>
  <c r="L117" i="17"/>
  <c r="L31" i="17"/>
  <c r="L74" i="17"/>
  <c r="L80" i="17"/>
  <c r="L79" i="17"/>
  <c r="L132" i="17"/>
  <c r="L33" i="17"/>
  <c r="L72" i="17"/>
  <c r="L39" i="17"/>
  <c r="L30" i="17"/>
  <c r="L29" i="17"/>
  <c r="L141" i="17"/>
  <c r="L73" i="17"/>
  <c r="L180" i="17"/>
  <c r="L23" i="17"/>
  <c r="L20" i="17"/>
  <c r="L25" i="17"/>
  <c r="L24" i="17"/>
  <c r="L21" i="17"/>
  <c r="L18" i="17"/>
  <c r="L16" i="17"/>
  <c r="L22" i="17"/>
  <c r="L14" i="17"/>
  <c r="L26" i="17"/>
  <c r="L15" i="17"/>
  <c r="L27" i="17"/>
  <c r="L19" i="17"/>
  <c r="L17" i="17"/>
  <c r="L28" i="17"/>
  <c r="L11" i="17"/>
  <c r="L121" i="17"/>
  <c r="L13" i="17"/>
  <c r="L10" i="17"/>
  <c r="L9" i="17"/>
  <c r="L178" i="17"/>
  <c r="L6" i="17"/>
  <c r="L4" i="17"/>
  <c r="L7" i="17"/>
  <c r="L2" i="17"/>
  <c r="P9" i="4"/>
  <c r="P8" i="4"/>
  <c r="P7" i="4"/>
  <c r="P6" i="4"/>
  <c r="P5" i="4"/>
  <c r="P4" i="4"/>
  <c r="P3" i="4"/>
</calcChain>
</file>

<file path=xl/sharedStrings.xml><?xml version="1.0" encoding="utf-8"?>
<sst xmlns="http://schemas.openxmlformats.org/spreadsheetml/2006/main" count="4222" uniqueCount="558">
  <si>
    <t>ISO</t>
  </si>
  <si>
    <t>EN_country</t>
  </si>
  <si>
    <t>NOR</t>
  </si>
  <si>
    <t>FIN</t>
  </si>
  <si>
    <t>SWE</t>
  </si>
  <si>
    <t>Sweden</t>
  </si>
  <si>
    <t>DNK</t>
  </si>
  <si>
    <t>Denmark</t>
  </si>
  <si>
    <t>TTO</t>
  </si>
  <si>
    <t>Trinidad and Tobago</t>
  </si>
  <si>
    <t>NLD</t>
  </si>
  <si>
    <t>Netherlands</t>
  </si>
  <si>
    <t>DOM</t>
  </si>
  <si>
    <t>Dominican Republic</t>
  </si>
  <si>
    <t>TLS</t>
  </si>
  <si>
    <t>East Timor</t>
  </si>
  <si>
    <t>PRT</t>
  </si>
  <si>
    <t>Portugal</t>
  </si>
  <si>
    <t>CHE</t>
  </si>
  <si>
    <t>Switzerland</t>
  </si>
  <si>
    <t>BEL</t>
  </si>
  <si>
    <t>Belgium</t>
  </si>
  <si>
    <t>IRL</t>
  </si>
  <si>
    <t>Ireland</t>
  </si>
  <si>
    <t>DEU</t>
  </si>
  <si>
    <t>Germany</t>
  </si>
  <si>
    <t>BOL</t>
  </si>
  <si>
    <t>Bolivia</t>
  </si>
  <si>
    <t>EST</t>
  </si>
  <si>
    <t>Estonia</t>
  </si>
  <si>
    <t>ISL</t>
  </si>
  <si>
    <t>Iceland</t>
  </si>
  <si>
    <t>AUT</t>
  </si>
  <si>
    <t>Austria</t>
  </si>
  <si>
    <t>CRI</t>
  </si>
  <si>
    <t>Costa Rica</t>
  </si>
  <si>
    <t>CAN</t>
  </si>
  <si>
    <t>Canada</t>
  </si>
  <si>
    <t>LUX</t>
  </si>
  <si>
    <t>Luxembourg</t>
  </si>
  <si>
    <t>MDV</t>
  </si>
  <si>
    <t>Maldives</t>
  </si>
  <si>
    <t>LVA</t>
  </si>
  <si>
    <t>LIE</t>
  </si>
  <si>
    <t>Liechtenstein</t>
  </si>
  <si>
    <t>NAM</t>
  </si>
  <si>
    <t>Namibia</t>
  </si>
  <si>
    <t>NPL</t>
  </si>
  <si>
    <t>Nepal</t>
  </si>
  <si>
    <t>CYP</t>
  </si>
  <si>
    <t>Cyprus</t>
  </si>
  <si>
    <t>CPV</t>
  </si>
  <si>
    <t>Cape Verde</t>
  </si>
  <si>
    <t>LTU</t>
  </si>
  <si>
    <t>ESP</t>
  </si>
  <si>
    <t>GHA</t>
  </si>
  <si>
    <t>Ghana</t>
  </si>
  <si>
    <t>ECU</t>
  </si>
  <si>
    <t>Ecuador</t>
  </si>
  <si>
    <t>ZAF</t>
  </si>
  <si>
    <t>South Africa</t>
  </si>
  <si>
    <t>GBR</t>
  </si>
  <si>
    <t>United Kingdom</t>
  </si>
  <si>
    <t>FRA</t>
  </si>
  <si>
    <t>SVK</t>
  </si>
  <si>
    <t>Slovakia</t>
  </si>
  <si>
    <t>SVN</t>
  </si>
  <si>
    <t>Slovenia</t>
  </si>
  <si>
    <t>BFA</t>
  </si>
  <si>
    <t>Burkina Faso</t>
  </si>
  <si>
    <t>BWA</t>
  </si>
  <si>
    <t>Botswana</t>
  </si>
  <si>
    <t>AND</t>
  </si>
  <si>
    <t>Andorra</t>
  </si>
  <si>
    <t>CZE</t>
  </si>
  <si>
    <t>ITA</t>
  </si>
  <si>
    <t>IDN</t>
  </si>
  <si>
    <t>Indonesia</t>
  </si>
  <si>
    <t>MNG</t>
  </si>
  <si>
    <t>Mongolia</t>
  </si>
  <si>
    <t>URY</t>
  </si>
  <si>
    <t>Uruguay</t>
  </si>
  <si>
    <t>SUR</t>
  </si>
  <si>
    <t>Surinam</t>
  </si>
  <si>
    <t>Suriname</t>
  </si>
  <si>
    <t>TON</t>
  </si>
  <si>
    <t>Tonga</t>
  </si>
  <si>
    <t>THA</t>
  </si>
  <si>
    <t>Thailand</t>
  </si>
  <si>
    <t>ROU</t>
  </si>
  <si>
    <t>SEN</t>
  </si>
  <si>
    <t>Senegal</t>
  </si>
  <si>
    <t>USA</t>
  </si>
  <si>
    <t>United States</t>
  </si>
  <si>
    <t>BLZ</t>
  </si>
  <si>
    <t>Belize</t>
  </si>
  <si>
    <t>SYC</t>
  </si>
  <si>
    <t>Seychelles</t>
  </si>
  <si>
    <t>PRY</t>
  </si>
  <si>
    <t>Paraguay</t>
  </si>
  <si>
    <t>GTM</t>
  </si>
  <si>
    <t>Guatemala</t>
  </si>
  <si>
    <t>BTN</t>
  </si>
  <si>
    <t>Bhutan</t>
  </si>
  <si>
    <t>HRV</t>
  </si>
  <si>
    <t>Croatia</t>
  </si>
  <si>
    <t>MDG</t>
  </si>
  <si>
    <t>Madagascar</t>
  </si>
  <si>
    <t>BIH</t>
  </si>
  <si>
    <t>NER</t>
  </si>
  <si>
    <t>Niger</t>
  </si>
  <si>
    <t>GEO</t>
  </si>
  <si>
    <t>MUS</t>
  </si>
  <si>
    <t>Mauritius</t>
  </si>
  <si>
    <t>MWI</t>
  </si>
  <si>
    <t>Malawi</t>
  </si>
  <si>
    <t>ARM</t>
  </si>
  <si>
    <t>Armenia</t>
  </si>
  <si>
    <t>POL</t>
  </si>
  <si>
    <t>Poland</t>
  </si>
  <si>
    <t>NZL</t>
  </si>
  <si>
    <t>New Zealand</t>
  </si>
  <si>
    <t>CIV</t>
  </si>
  <si>
    <t>Ivory Coast</t>
  </si>
  <si>
    <t>AUS</t>
  </si>
  <si>
    <t>Australia</t>
  </si>
  <si>
    <t>PRK</t>
  </si>
  <si>
    <t>Democratic People's Republic of Korea</t>
  </si>
  <si>
    <t>MEX</t>
  </si>
  <si>
    <t>GRC</t>
  </si>
  <si>
    <t>Greece</t>
  </si>
  <si>
    <t>WSM</t>
  </si>
  <si>
    <t>Samoa</t>
  </si>
  <si>
    <t>KOR</t>
  </si>
  <si>
    <t>TUN</t>
  </si>
  <si>
    <t>Tunisia</t>
  </si>
  <si>
    <t>TGO</t>
  </si>
  <si>
    <t>Togo</t>
  </si>
  <si>
    <t>SLE</t>
  </si>
  <si>
    <t>Sierra Leone</t>
  </si>
  <si>
    <t>CTU</t>
  </si>
  <si>
    <t>Cyprus North</t>
  </si>
  <si>
    <t>CUB</t>
  </si>
  <si>
    <t>XKO</t>
  </si>
  <si>
    <t>Kosovo</t>
  </si>
  <si>
    <t>KGZ</t>
  </si>
  <si>
    <t>Kyrgyzstan</t>
  </si>
  <si>
    <t>TWN</t>
  </si>
  <si>
    <t>Taiwan</t>
  </si>
  <si>
    <t>MLT</t>
  </si>
  <si>
    <t>Malta</t>
  </si>
  <si>
    <t>JAM</t>
  </si>
  <si>
    <t>Jamaica</t>
  </si>
  <si>
    <t>ALB</t>
  </si>
  <si>
    <t>Albania</t>
  </si>
  <si>
    <t>COM</t>
  </si>
  <si>
    <t>Comoros</t>
  </si>
  <si>
    <t>GMB</t>
  </si>
  <si>
    <t>Gambia</t>
  </si>
  <si>
    <t>ISR</t>
  </si>
  <si>
    <t>Israel</t>
  </si>
  <si>
    <t>XCD</t>
  </si>
  <si>
    <t>OECS</t>
  </si>
  <si>
    <t>LSO</t>
  </si>
  <si>
    <t>Lesotho</t>
  </si>
  <si>
    <t>MDA</t>
  </si>
  <si>
    <t>Moldova</t>
  </si>
  <si>
    <t>MKD</t>
  </si>
  <si>
    <t>Macedonia</t>
  </si>
  <si>
    <t>PAN</t>
  </si>
  <si>
    <t>Panama</t>
  </si>
  <si>
    <t>HUN</t>
  </si>
  <si>
    <t>Hungary</t>
  </si>
  <si>
    <t>SRB</t>
  </si>
  <si>
    <t>MRT</t>
  </si>
  <si>
    <t>Mauritania</t>
  </si>
  <si>
    <t>GNB</t>
  </si>
  <si>
    <t>Guinea-Bissau</t>
  </si>
  <si>
    <t>PER</t>
  </si>
  <si>
    <t>Peru</t>
  </si>
  <si>
    <t>UKR</t>
  </si>
  <si>
    <t>Ukraine</t>
  </si>
  <si>
    <t>LBR</t>
  </si>
  <si>
    <t>Liberia</t>
  </si>
  <si>
    <t>MLI</t>
  </si>
  <si>
    <t>Mali</t>
  </si>
  <si>
    <t>VEN</t>
  </si>
  <si>
    <t>Venezuela</t>
  </si>
  <si>
    <t>ETH</t>
  </si>
  <si>
    <t>Ethiopia</t>
  </si>
  <si>
    <t>KEN</t>
  </si>
  <si>
    <t>Kenya</t>
  </si>
  <si>
    <t>AGO</t>
  </si>
  <si>
    <t>Angola</t>
  </si>
  <si>
    <t>MNE</t>
  </si>
  <si>
    <t>Montenegro</t>
  </si>
  <si>
    <t>KWT</t>
  </si>
  <si>
    <t>Kuwait</t>
  </si>
  <si>
    <t>HKG</t>
  </si>
  <si>
    <t>LBN</t>
  </si>
  <si>
    <t>Lebanon</t>
  </si>
  <si>
    <t>MOZ</t>
  </si>
  <si>
    <t>Mozambique</t>
  </si>
  <si>
    <t>GIN</t>
  </si>
  <si>
    <t>Guinea</t>
  </si>
  <si>
    <t>GUY</t>
  </si>
  <si>
    <t>Guyana</t>
  </si>
  <si>
    <t>CHL</t>
  </si>
  <si>
    <t>Chile</t>
  </si>
  <si>
    <t>BGR</t>
  </si>
  <si>
    <t>Bulgaria</t>
  </si>
  <si>
    <t>AFG</t>
  </si>
  <si>
    <t>Afghanistan</t>
  </si>
  <si>
    <t>BEN</t>
  </si>
  <si>
    <t>Benin</t>
  </si>
  <si>
    <t>ZMB</t>
  </si>
  <si>
    <t>Zambia</t>
  </si>
  <si>
    <t>HND</t>
  </si>
  <si>
    <t>Honduras</t>
  </si>
  <si>
    <t>GAB</t>
  </si>
  <si>
    <t>Gabon</t>
  </si>
  <si>
    <t>COG</t>
  </si>
  <si>
    <t>LKA</t>
  </si>
  <si>
    <t>Sri Lanka</t>
  </si>
  <si>
    <t>NGA</t>
  </si>
  <si>
    <t>Nigeria</t>
  </si>
  <si>
    <t>HTI</t>
  </si>
  <si>
    <t>Haiti</t>
  </si>
  <si>
    <t>IND</t>
  </si>
  <si>
    <t>TCD</t>
  </si>
  <si>
    <t>TZA</t>
  </si>
  <si>
    <t>UGA</t>
  </si>
  <si>
    <t>Uganda</t>
  </si>
  <si>
    <t>CAF</t>
  </si>
  <si>
    <t>Central African Republic</t>
  </si>
  <si>
    <t>KHM</t>
  </si>
  <si>
    <t>QAT</t>
  </si>
  <si>
    <t>Qatar</t>
  </si>
  <si>
    <t>JOR</t>
  </si>
  <si>
    <t>Jordan</t>
  </si>
  <si>
    <t>ZWE</t>
  </si>
  <si>
    <t>Zimbabwe</t>
  </si>
  <si>
    <t>ARE</t>
  </si>
  <si>
    <t>PSE</t>
  </si>
  <si>
    <t>Palestine</t>
  </si>
  <si>
    <t>OMN</t>
  </si>
  <si>
    <t>Oman</t>
  </si>
  <si>
    <t>BRA</t>
  </si>
  <si>
    <t>Brazil</t>
  </si>
  <si>
    <t>CMR</t>
  </si>
  <si>
    <t>Cameroon</t>
  </si>
  <si>
    <t>MAR</t>
  </si>
  <si>
    <t>Morocco</t>
  </si>
  <si>
    <t>PAK</t>
  </si>
  <si>
    <t>Pakistan</t>
  </si>
  <si>
    <t>LAO</t>
  </si>
  <si>
    <t>Laos</t>
  </si>
  <si>
    <t>SSD</t>
  </si>
  <si>
    <t>South Sudan</t>
  </si>
  <si>
    <t>VNM</t>
  </si>
  <si>
    <t>Vietnam</t>
  </si>
  <si>
    <t>SWZ</t>
  </si>
  <si>
    <t>CHN</t>
  </si>
  <si>
    <t>China</t>
  </si>
  <si>
    <t>NIC</t>
  </si>
  <si>
    <t>Nicaragua</t>
  </si>
  <si>
    <t>PNG</t>
  </si>
  <si>
    <t>Papua New Guinea</t>
  </si>
  <si>
    <t>JPN</t>
  </si>
  <si>
    <t>Japan</t>
  </si>
  <si>
    <t>DZA</t>
  </si>
  <si>
    <t>BDI</t>
  </si>
  <si>
    <t>Burundi</t>
  </si>
  <si>
    <t>COL</t>
  </si>
  <si>
    <t>Colombia</t>
  </si>
  <si>
    <t>COD</t>
  </si>
  <si>
    <t>The Democratic Republic Of The Congo</t>
  </si>
  <si>
    <t>RUS</t>
  </si>
  <si>
    <t>Russian Federation</t>
  </si>
  <si>
    <t>ARG</t>
  </si>
  <si>
    <t>Argentina</t>
  </si>
  <si>
    <t>MMR</t>
  </si>
  <si>
    <t>Myanmar</t>
  </si>
  <si>
    <t>TUR</t>
  </si>
  <si>
    <t>Turkey</t>
  </si>
  <si>
    <t>BGD</t>
  </si>
  <si>
    <t>Bangladesh</t>
  </si>
  <si>
    <t>KAZ</t>
  </si>
  <si>
    <t>Kazakhstan</t>
  </si>
  <si>
    <t>RWA</t>
  </si>
  <si>
    <t>Rwanda</t>
  </si>
  <si>
    <t>UZB</t>
  </si>
  <si>
    <t>Uzbekistan</t>
  </si>
  <si>
    <t>BLR</t>
  </si>
  <si>
    <t>Belarus</t>
  </si>
  <si>
    <t>SDN</t>
  </si>
  <si>
    <t>Sudan</t>
  </si>
  <si>
    <t>PHL</t>
  </si>
  <si>
    <t>Philippines</t>
  </si>
  <si>
    <t>SOM</t>
  </si>
  <si>
    <t>Somalia</t>
  </si>
  <si>
    <t>TJK</t>
  </si>
  <si>
    <t>Tajikistan</t>
  </si>
  <si>
    <t>IRQ</t>
  </si>
  <si>
    <t>Irak</t>
  </si>
  <si>
    <t>Iraq</t>
  </si>
  <si>
    <t>GNQ</t>
  </si>
  <si>
    <t>Equatorial Guinea</t>
  </si>
  <si>
    <t>LBY</t>
  </si>
  <si>
    <t>Libya</t>
  </si>
  <si>
    <t>EGY</t>
  </si>
  <si>
    <t>AZE</t>
  </si>
  <si>
    <t>Azerbaijan</t>
  </si>
  <si>
    <t>BHR</t>
  </si>
  <si>
    <t>Bahrain</t>
  </si>
  <si>
    <t>YEM</t>
  </si>
  <si>
    <t>Yemen</t>
  </si>
  <si>
    <t>SAU</t>
  </si>
  <si>
    <t>SLV</t>
  </si>
  <si>
    <t>El Salvador</t>
  </si>
  <si>
    <t>BRN</t>
  </si>
  <si>
    <t>Brunei</t>
  </si>
  <si>
    <t>Brunei Darussalam</t>
  </si>
  <si>
    <t>SYR</t>
  </si>
  <si>
    <t>Syrian Arab Republic</t>
  </si>
  <si>
    <t>IRN</t>
  </si>
  <si>
    <t>Iran</t>
  </si>
  <si>
    <t>Islamic Republic of Iran</t>
  </si>
  <si>
    <t>SGP</t>
  </si>
  <si>
    <t>Singapore</t>
  </si>
  <si>
    <t>DJI</t>
  </si>
  <si>
    <t>FJI</t>
  </si>
  <si>
    <t>Fiji</t>
  </si>
  <si>
    <t>TKM</t>
  </si>
  <si>
    <t>Turkmenistan</t>
  </si>
  <si>
    <t>MYS</t>
  </si>
  <si>
    <t>Malaysia</t>
  </si>
  <si>
    <t>ERI</t>
  </si>
  <si>
    <t>Eritrea</t>
  </si>
  <si>
    <t>INDEX</t>
  </si>
  <si>
    <t>vs 2020</t>
  </si>
  <si>
    <t>EXA 2020</t>
  </si>
  <si>
    <t>Diff vs cette année</t>
  </si>
  <si>
    <t>#</t>
  </si>
  <si>
    <t>3 800</t>
  </si>
  <si>
    <t>orange</t>
  </si>
  <si>
    <t>NA</t>
  </si>
  <si>
    <t>Seychellen</t>
  </si>
  <si>
    <t>Osttimor</t>
  </si>
  <si>
    <t>Malediven</t>
  </si>
  <si>
    <t>Indonesien</t>
  </si>
  <si>
    <t>Zentralafrikanische Republik</t>
  </si>
  <si>
    <t>Trinidad und Tobago</t>
  </si>
  <si>
    <t>Dominikanische Republik</t>
  </si>
  <si>
    <t>Mongolei</t>
  </si>
  <si>
    <t>Sambia</t>
  </si>
  <si>
    <t>Palästinensische Gebiete</t>
  </si>
  <si>
    <t>Bolivien</t>
  </si>
  <si>
    <t>Gabun</t>
  </si>
  <si>
    <t>Kroatien</t>
  </si>
  <si>
    <t>Kirgistan</t>
  </si>
  <si>
    <t>Mauretanien</t>
  </si>
  <si>
    <t>Kanada</t>
  </si>
  <si>
    <t>Großbritannien</t>
  </si>
  <si>
    <t>Elfenbeinküste</t>
  </si>
  <si>
    <t>Republik Moldau</t>
  </si>
  <si>
    <t>Nordmazedonien</t>
  </si>
  <si>
    <t>Kasachstan</t>
  </si>
  <si>
    <t>Schweden</t>
  </si>
  <si>
    <t>Neuseeland</t>
  </si>
  <si>
    <t>Belgien</t>
  </si>
  <si>
    <t>Irland</t>
  </si>
  <si>
    <t>Österreich</t>
  </si>
  <si>
    <t>Australien</t>
  </si>
  <si>
    <t>Zypern</t>
  </si>
  <si>
    <t>Nordzypern</t>
  </si>
  <si>
    <t>Albanien</t>
  </si>
  <si>
    <t>Kenia</t>
  </si>
  <si>
    <t>Katar</t>
  </si>
  <si>
    <t xml:space="preserve">Demokratische Republik Kongo </t>
  </si>
  <si>
    <t>Türkei</t>
  </si>
  <si>
    <t>Äquatorialguinea</t>
  </si>
  <si>
    <t>Aserbaidschan</t>
  </si>
  <si>
    <t>Syrien</t>
  </si>
  <si>
    <t>Nordkorea</t>
  </si>
  <si>
    <t>Afrika</t>
  </si>
  <si>
    <t>Asien-Pazifik</t>
  </si>
  <si>
    <t>Amerika</t>
  </si>
  <si>
    <t>Naher Osten und Nordafrika</t>
  </si>
  <si>
    <t>EU und Balkan</t>
  </si>
  <si>
    <t>Osteuropa und Zentralasien</t>
  </si>
  <si>
    <t>Rang 2021</t>
  </si>
  <si>
    <t>Land</t>
  </si>
  <si>
    <t>Punktzahl 2021</t>
  </si>
  <si>
    <t>Rangänderung</t>
  </si>
  <si>
    <t>Rang 2020</t>
  </si>
  <si>
    <t>Punktzahl 2020</t>
  </si>
  <si>
    <t>Weltregion</t>
  </si>
  <si>
    <t>Komoren</t>
  </si>
  <si>
    <t>Libanon</t>
  </si>
  <si>
    <t>Griechenland</t>
  </si>
  <si>
    <t>Argentinien</t>
  </si>
  <si>
    <t>Kolumbien</t>
  </si>
  <si>
    <t>Simbabwe</t>
  </si>
  <si>
    <t>Brasilien</t>
  </si>
  <si>
    <t>Mosambik</t>
  </si>
  <si>
    <t>Slowenien</t>
  </si>
  <si>
    <t>Marokko</t>
  </si>
  <si>
    <t>Ungarn</t>
  </si>
  <si>
    <t>Madagaskar</t>
  </si>
  <si>
    <t>Fidschi</t>
  </si>
  <si>
    <t>Luxemburg</t>
  </si>
  <si>
    <t>Jemen</t>
  </si>
  <si>
    <t>Singapur</t>
  </si>
  <si>
    <t>Philippinen</t>
  </si>
  <si>
    <t>Äthiopien</t>
  </si>
  <si>
    <t>Polen</t>
  </si>
  <si>
    <t>Armenien</t>
  </si>
  <si>
    <t>Slowakei</t>
  </si>
  <si>
    <t>Kap Verde</t>
  </si>
  <si>
    <t>Deutschland</t>
  </si>
  <si>
    <t>Schweiz</t>
  </si>
  <si>
    <t>Libyen</t>
  </si>
  <si>
    <t>Tadschikistan</t>
  </si>
  <si>
    <t>Usbekistan</t>
  </si>
  <si>
    <t>Ruanda</t>
  </si>
  <si>
    <t>Bangladesch</t>
  </si>
  <si>
    <t>Russland</t>
  </si>
  <si>
    <t>Südsudan</t>
  </si>
  <si>
    <t>Kamerun</t>
  </si>
  <si>
    <t>Jordanien</t>
  </si>
  <si>
    <t>Bulgarien</t>
  </si>
  <si>
    <t>Tunesien</t>
  </si>
  <si>
    <t>Papua-Neuguinea</t>
  </si>
  <si>
    <t>Organisation Ostkaribischer Staaten</t>
  </si>
  <si>
    <t>Südafrika</t>
  </si>
  <si>
    <t>Island</t>
  </si>
  <si>
    <t>Estland</t>
  </si>
  <si>
    <t>Jamaika</t>
  </si>
  <si>
    <t>Niederlande</t>
  </si>
  <si>
    <t>Dänemark</t>
  </si>
  <si>
    <t>WELTWEIT</t>
  </si>
  <si>
    <t>Punktzahl</t>
  </si>
  <si>
    <t>vs. 2020</t>
  </si>
  <si>
    <t>Rang</t>
  </si>
  <si>
    <t>Medienvielfalt</t>
  </si>
  <si>
    <t>Unabhängigkeit</t>
  </si>
  <si>
    <t>Arbeitsumfeld</t>
  </si>
  <si>
    <t>Rechtsrahmen</t>
  </si>
  <si>
    <t>Transparenz</t>
  </si>
  <si>
    <t>Infrastruktur</t>
  </si>
  <si>
    <t>Übergriffe</t>
  </si>
  <si>
    <t>Thematische Indikatoren aus den Fragebögen</t>
  </si>
  <si>
    <t>ENTWICKLUNG SEIT 2013</t>
  </si>
  <si>
    <t>WELTREGION</t>
  </si>
  <si>
    <t>WELTWEITER INDIKATOR</t>
  </si>
  <si>
    <t>ENTWICKLUNG</t>
  </si>
  <si>
    <t>weiß</t>
  </si>
  <si>
    <t>gelb</t>
  </si>
  <si>
    <t>rot</t>
  </si>
  <si>
    <t>schwarz</t>
  </si>
  <si>
    <t>Tschad</t>
  </si>
  <si>
    <t>Tansania</t>
  </si>
  <si>
    <t>Eswatini (Swasiland)</t>
  </si>
  <si>
    <t>Dschibuti</t>
  </si>
  <si>
    <t>Absteiger</t>
  </si>
  <si>
    <t>Aufsteiger</t>
  </si>
  <si>
    <t>Republik Kongo</t>
  </si>
  <si>
    <t>Mexiko</t>
  </si>
  <si>
    <t>Kuba</t>
  </si>
  <si>
    <t>Südkorea</t>
  </si>
  <si>
    <t>Hongkong</t>
  </si>
  <si>
    <t>Indien</t>
  </si>
  <si>
    <t>Kambodscha</t>
  </si>
  <si>
    <t>Maldiven</t>
  </si>
  <si>
    <t>Georgien</t>
  </si>
  <si>
    <t>Vereinigte Arabische Emirate</t>
  </si>
  <si>
    <t>Algerien</t>
  </si>
  <si>
    <t>Ägypten</t>
  </si>
  <si>
    <t>Bahrein</t>
  </si>
  <si>
    <t>Saudi-Arabien</t>
  </si>
  <si>
    <t xml:space="preserve">Äquatorialguinea </t>
  </si>
  <si>
    <t xml:space="preserve">Aserbaidschan </t>
  </si>
  <si>
    <t>Bosnien und Herzegowina</t>
  </si>
  <si>
    <t xml:space="preserve">Dschibuti </t>
  </si>
  <si>
    <t xml:space="preserve">Eswatini (Swasiland) </t>
  </si>
  <si>
    <t>Finnland</t>
  </si>
  <si>
    <t>Frankreich</t>
  </si>
  <si>
    <t>Italien</t>
  </si>
  <si>
    <t xml:space="preserve">Kasachstan </t>
  </si>
  <si>
    <t>Lettland</t>
  </si>
  <si>
    <t>Litauen</t>
  </si>
  <si>
    <t>Norwegen</t>
  </si>
  <si>
    <t>Rumänien</t>
  </si>
  <si>
    <t>Serbien</t>
  </si>
  <si>
    <t>Spanien</t>
  </si>
  <si>
    <t>Tschechien</t>
  </si>
  <si>
    <t xml:space="preserve">Vereinigte Arabische Emirate </t>
  </si>
  <si>
    <t>Demokratische Republik Kongo</t>
  </si>
  <si>
    <t>Veränderung 2013-2020</t>
  </si>
  <si>
    <t>SCORE A</t>
  </si>
  <si>
    <t>SCORE B</t>
  </si>
  <si>
    <t>Der globale Indikator der Pressefreiheit hat sich zwischen 2020 und 2021 um 0,3 % verbessert. Seit 2017 hat er sich um 1,9% verbessert. Seit der Berechnung der Rangliste nach aktueller Methodik im Jahr 2013 hat sich der Indikator um 12% verschlechtert.</t>
  </si>
  <si>
    <t>15.24</t>
  </si>
  <si>
    <t>15.25</t>
  </si>
  <si>
    <t>15.37</t>
  </si>
  <si>
    <t>16.34</t>
  </si>
  <si>
    <t>17.56</t>
  </si>
  <si>
    <t>19.26</t>
  </si>
  <si>
    <t>19.49</t>
  </si>
  <si>
    <t>19.85</t>
  </si>
  <si>
    <t>20.15</t>
  </si>
  <si>
    <t>20.44</t>
  </si>
  <si>
    <t>21.59</t>
  </si>
  <si>
    <t>22.60</t>
  </si>
  <si>
    <t>23.32</t>
  </si>
  <si>
    <t>23.38</t>
  </si>
  <si>
    <t>23.39</t>
  </si>
  <si>
    <t>24.91</t>
  </si>
  <si>
    <t>27.95</t>
  </si>
  <si>
    <t>28.34</t>
  </si>
  <si>
    <t>28.84</t>
  </si>
  <si>
    <t>29.82</t>
  </si>
  <si>
    <t>30.32</t>
  </si>
  <si>
    <t>30.46</t>
  </si>
  <si>
    <t>30.59</t>
  </si>
  <si>
    <t>31.67</t>
  </si>
  <si>
    <t>31.76</t>
  </si>
  <si>
    <t>32.03</t>
  </si>
  <si>
    <t>34.33</t>
  </si>
  <si>
    <t>Österrecih</t>
  </si>
  <si>
    <t>15.78</t>
  </si>
  <si>
    <t>15.46</t>
  </si>
  <si>
    <t>18.56</t>
  </si>
  <si>
    <t>19.52</t>
  </si>
  <si>
    <t>20.45</t>
  </si>
  <si>
    <t>21.19</t>
  </si>
  <si>
    <t>22.16</t>
  </si>
  <si>
    <t>22.93</t>
  </si>
  <si>
    <t>22.92</t>
  </si>
  <si>
    <t>22.67</t>
  </si>
  <si>
    <t>22.64</t>
  </si>
  <si>
    <t>23.23</t>
  </si>
  <si>
    <t>23.57</t>
  </si>
  <si>
    <t>23.69</t>
  </si>
  <si>
    <t>25.91</t>
  </si>
  <si>
    <t>28.51</t>
  </si>
  <si>
    <t>28.65</t>
  </si>
  <si>
    <t>28.80</t>
  </si>
  <si>
    <t>29.79</t>
  </si>
  <si>
    <t>29.33</t>
  </si>
  <si>
    <t>30.16</t>
  </si>
  <si>
    <t>30.25</t>
  </si>
  <si>
    <t>31.28</t>
  </si>
  <si>
    <t>30.84</t>
  </si>
  <si>
    <t>31.62</t>
  </si>
  <si>
    <t>33.83</t>
  </si>
  <si>
    <t>35.06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</si>
</sst>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\ _€;[Red]\-#,##0\ _€"/>
    <numFmt numFmtId="165" formatCode="0.0%"/>
    <numFmt numFmtId="167" formatCode="\+#,##0.00\ _€;[Red]\-#,##0.00\ _€"/>
  </numFmts>
  <fonts count="32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</font>
    <font>
      <sz val="11"/>
      <color rgb="FFFFFFFF"/>
      <name val="Calibri"/>
    </font>
    <font>
      <sz val="11"/>
      <color rgb="FF000000"/>
      <name val="Calibri"/>
    </font>
    <font>
      <sz val="11"/>
      <color theme="1"/>
      <name val="Arial"/>
    </font>
    <font>
      <sz val="11"/>
      <name val="Arial"/>
    </font>
    <font>
      <sz val="11"/>
      <name val="Arial"/>
    </font>
    <font>
      <sz val="11"/>
      <color theme="1"/>
      <name val="Calibri"/>
    </font>
    <font>
      <b/>
      <sz val="11"/>
      <color rgb="FFFFFFFF"/>
      <name val="Calibri"/>
    </font>
    <font>
      <sz val="11"/>
      <color rgb="FFFF0000"/>
      <name val="Arial"/>
    </font>
    <font>
      <sz val="11"/>
      <color theme="1"/>
      <name val="Calibri"/>
    </font>
    <font>
      <b/>
      <sz val="10"/>
      <color theme="1"/>
      <name val="Open Sans"/>
    </font>
    <font>
      <b/>
      <sz val="11"/>
      <color theme="1"/>
      <name val="Calibri"/>
    </font>
    <font>
      <sz val="11"/>
      <color rgb="FF000000"/>
      <name val="Roboto"/>
    </font>
    <font>
      <sz val="10"/>
      <color rgb="FF000000"/>
      <name val="Arial"/>
    </font>
    <font>
      <sz val="10"/>
      <color theme="1"/>
      <name val="Open Sans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Calibri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theme="5"/>
        <bgColor theme="5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ED7D31"/>
        <bgColor rgb="FFED7D31"/>
      </patternFill>
    </fill>
    <fill>
      <patternFill patternType="solid">
        <fgColor rgb="FFF79646"/>
        <bgColor rgb="FFF79646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18" fillId="0" borderId="30"/>
    <xf numFmtId="0" fontId="18" fillId="0" borderId="30"/>
    <xf numFmtId="0" fontId="2" fillId="0" borderId="30"/>
    <xf numFmtId="0" fontId="2" fillId="0" borderId="30"/>
    <xf numFmtId="0" fontId="30" fillId="0" borderId="30"/>
  </cellStyleXfs>
  <cellXfs count="246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0" xfId="0" applyFont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6" fillId="3" borderId="2" xfId="0" applyFont="1" applyFill="1" applyBorder="1" applyAlignment="1">
      <alignment horizontal="center"/>
    </xf>
    <xf numFmtId="0" fontId="7" fillId="0" borderId="1" xfId="0" applyFont="1" applyBorder="1" applyAlignment="1"/>
    <xf numFmtId="2" fontId="5" fillId="4" borderId="1" xfId="0" applyNumberFormat="1" applyFont="1" applyFill="1" applyBorder="1" applyAlignment="1">
      <alignment horizontal="right"/>
    </xf>
    <xf numFmtId="2" fontId="5" fillId="5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/>
    </xf>
    <xf numFmtId="0" fontId="0" fillId="0" borderId="4" xfId="0" applyFont="1" applyBorder="1" applyAlignment="1"/>
    <xf numFmtId="0" fontId="5" fillId="0" borderId="4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/>
    </xf>
    <xf numFmtId="164" fontId="0" fillId="0" borderId="4" xfId="0" applyNumberFormat="1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right"/>
    </xf>
    <xf numFmtId="2" fontId="5" fillId="4" borderId="4" xfId="0" applyNumberFormat="1" applyFont="1" applyFill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2" fillId="4" borderId="9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9" fillId="4" borderId="1" xfId="0" applyFont="1" applyFill="1" applyBorder="1"/>
    <xf numFmtId="0" fontId="12" fillId="0" borderId="1" xfId="0" applyFont="1" applyBorder="1"/>
    <xf numFmtId="1" fontId="12" fillId="0" borderId="1" xfId="0" applyNumberFormat="1" applyFont="1" applyBorder="1"/>
    <xf numFmtId="0" fontId="12" fillId="0" borderId="1" xfId="0" applyFont="1" applyBorder="1" applyAlignment="1"/>
    <xf numFmtId="2" fontId="12" fillId="11" borderId="1" xfId="0" applyNumberFormat="1" applyFont="1" applyFill="1" applyBorder="1" applyAlignment="1"/>
    <xf numFmtId="165" fontId="12" fillId="11" borderId="1" xfId="0" applyNumberFormat="1" applyFont="1" applyFill="1" applyBorder="1" applyAlignment="1"/>
    <xf numFmtId="2" fontId="12" fillId="0" borderId="1" xfId="0" applyNumberFormat="1" applyFont="1" applyBorder="1" applyAlignment="1"/>
    <xf numFmtId="0" fontId="9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10" fontId="9" fillId="0" borderId="1" xfId="0" applyNumberFormat="1" applyFont="1" applyBorder="1"/>
    <xf numFmtId="2" fontId="12" fillId="0" borderId="1" xfId="0" applyNumberFormat="1" applyFont="1" applyBorder="1"/>
    <xf numFmtId="1" fontId="12" fillId="10" borderId="1" xfId="0" applyNumberFormat="1" applyFont="1" applyFill="1" applyBorder="1" applyAlignment="1"/>
    <xf numFmtId="1" fontId="12" fillId="0" borderId="10" xfId="0" applyNumberFormat="1" applyFont="1" applyBorder="1" applyAlignment="1">
      <alignment horizontal="center"/>
    </xf>
    <xf numFmtId="2" fontId="9" fillId="0" borderId="1" xfId="0" applyNumberFormat="1" applyFont="1" applyBorder="1" applyAlignment="1"/>
    <xf numFmtId="10" fontId="9" fillId="4" borderId="1" xfId="0" applyNumberFormat="1" applyFont="1" applyFill="1" applyBorder="1"/>
    <xf numFmtId="0" fontId="12" fillId="4" borderId="17" xfId="0" applyFont="1" applyFill="1" applyBorder="1"/>
    <xf numFmtId="0" fontId="12" fillId="4" borderId="9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1" xfId="0" applyFont="1" applyBorder="1"/>
    <xf numFmtId="2" fontId="13" fillId="0" borderId="2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2" xfId="0" applyFont="1" applyBorder="1"/>
    <xf numFmtId="2" fontId="13" fillId="0" borderId="23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12" borderId="1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/>
    <xf numFmtId="0" fontId="5" fillId="0" borderId="2" xfId="0" applyFont="1" applyBorder="1" applyAlignment="1"/>
    <xf numFmtId="0" fontId="5" fillId="0" borderId="4" xfId="0" applyFont="1" applyBorder="1" applyAlignment="1">
      <alignment horizontal="right"/>
    </xf>
    <xf numFmtId="10" fontId="5" fillId="0" borderId="4" xfId="0" applyNumberFormat="1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5" fillId="0" borderId="4" xfId="0" applyFont="1" applyBorder="1" applyAlignment="1"/>
    <xf numFmtId="2" fontId="12" fillId="0" borderId="0" xfId="0" applyNumberFormat="1" applyFont="1" applyAlignment="1">
      <alignment horizontal="left"/>
    </xf>
    <xf numFmtId="0" fontId="12" fillId="13" borderId="1" xfId="0" applyFont="1" applyFill="1" applyBorder="1" applyAlignment="1"/>
    <xf numFmtId="0" fontId="5" fillId="13" borderId="1" xfId="0" applyFont="1" applyFill="1" applyBorder="1" applyAlignment="1"/>
    <xf numFmtId="0" fontId="12" fillId="0" borderId="1" xfId="0" applyFont="1" applyBorder="1" applyAlignment="1"/>
    <xf numFmtId="2" fontId="12" fillId="3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1" fontId="12" fillId="13" borderId="1" xfId="0" applyNumberFormat="1" applyFont="1" applyFill="1" applyBorder="1" applyAlignment="1">
      <alignment horizontal="right"/>
    </xf>
    <xf numFmtId="2" fontId="12" fillId="0" borderId="0" xfId="0" applyNumberFormat="1" applyFont="1"/>
    <xf numFmtId="1" fontId="12" fillId="0" borderId="0" xfId="0" applyNumberFormat="1" applyFont="1"/>
    <xf numFmtId="0" fontId="3" fillId="2" borderId="1" xfId="0" applyFont="1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2" fillId="11" borderId="1" xfId="0" applyFont="1" applyFill="1" applyBorder="1"/>
    <xf numFmtId="0" fontId="5" fillId="11" borderId="1" xfId="0" applyFont="1" applyFill="1" applyBorder="1"/>
    <xf numFmtId="0" fontId="5" fillId="4" borderId="1" xfId="0" applyFont="1" applyFill="1" applyBorder="1"/>
    <xf numFmtId="0" fontId="16" fillId="14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15" borderId="1" xfId="0" applyFont="1" applyFill="1" applyBorder="1"/>
    <xf numFmtId="0" fontId="12" fillId="4" borderId="28" xfId="0" applyFont="1" applyFill="1" applyBorder="1"/>
    <xf numFmtId="0" fontId="12" fillId="3" borderId="28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center"/>
    </xf>
    <xf numFmtId="0" fontId="5" fillId="4" borderId="28" xfId="0" applyFont="1" applyFill="1" applyBorder="1"/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2" fillId="11" borderId="29" xfId="0" applyFont="1" applyFill="1" applyBorder="1" applyAlignment="1">
      <alignment horizontal="center"/>
    </xf>
    <xf numFmtId="1" fontId="12" fillId="11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2" fontId="6" fillId="3" borderId="24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9" fillId="3" borderId="0" xfId="0" applyFont="1" applyFill="1"/>
    <xf numFmtId="2" fontId="5" fillId="2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4" fillId="4" borderId="1" xfId="0" applyFont="1" applyFill="1" applyBorder="1" applyAlignment="1"/>
    <xf numFmtId="0" fontId="14" fillId="4" borderId="0" xfId="0" applyFont="1" applyFill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8" fillId="0" borderId="4" xfId="0" applyFont="1" applyBorder="1" applyAlignment="1"/>
    <xf numFmtId="0" fontId="19" fillId="0" borderId="4" xfId="0" applyFont="1" applyBorder="1" applyAlignment="1"/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/>
    </xf>
    <xf numFmtId="0" fontId="18" fillId="0" borderId="0" xfId="0" applyFont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3" fillId="4" borderId="1" xfId="0" applyFont="1" applyFill="1" applyBorder="1" applyAlignment="1"/>
    <xf numFmtId="0" fontId="23" fillId="0" borderId="1" xfId="0" applyFont="1" applyBorder="1" applyAlignment="1"/>
    <xf numFmtId="0" fontId="23" fillId="10" borderId="1" xfId="0" applyFont="1" applyFill="1" applyBorder="1" applyAlignment="1"/>
    <xf numFmtId="0" fontId="19" fillId="10" borderId="1" xfId="0" applyFont="1" applyFill="1" applyBorder="1" applyAlignment="1"/>
    <xf numFmtId="0" fontId="23" fillId="4" borderId="8" xfId="0" applyFont="1" applyFill="1" applyBorder="1" applyAlignment="1"/>
    <xf numFmtId="0" fontId="19" fillId="4" borderId="1" xfId="0" applyFont="1" applyFill="1" applyBorder="1" applyAlignment="1">
      <alignment horizontal="right"/>
    </xf>
    <xf numFmtId="0" fontId="23" fillId="0" borderId="0" xfId="0" applyFont="1" applyAlignment="1"/>
    <xf numFmtId="0" fontId="23" fillId="4" borderId="9" xfId="0" applyFont="1" applyFill="1" applyBorder="1"/>
    <xf numFmtId="0" fontId="23" fillId="0" borderId="0" xfId="0" applyFont="1"/>
    <xf numFmtId="0" fontId="19" fillId="4" borderId="0" xfId="0" applyFont="1" applyFill="1" applyAlignment="1"/>
    <xf numFmtId="0" fontId="19" fillId="0" borderId="3" xfId="0" applyFont="1" applyBorder="1" applyAlignment="1"/>
    <xf numFmtId="0" fontId="19" fillId="0" borderId="2" xfId="0" applyFont="1" applyBorder="1" applyAlignment="1"/>
    <xf numFmtId="0" fontId="19" fillId="16" borderId="1" xfId="0" applyFont="1" applyFill="1" applyBorder="1" applyAlignment="1"/>
    <xf numFmtId="2" fontId="23" fillId="4" borderId="1" xfId="0" applyNumberFormat="1" applyFont="1" applyFill="1" applyBorder="1" applyAlignment="1"/>
    <xf numFmtId="0" fontId="22" fillId="2" borderId="1" xfId="0" applyFont="1" applyFill="1" applyBorder="1"/>
    <xf numFmtId="0" fontId="19" fillId="0" borderId="1" xfId="0" applyFont="1" applyBorder="1" applyAlignment="1">
      <alignment wrapText="1"/>
    </xf>
    <xf numFmtId="0" fontId="22" fillId="2" borderId="2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/>
    </xf>
    <xf numFmtId="0" fontId="28" fillId="0" borderId="1" xfId="0" applyFont="1" applyBorder="1" applyAlignment="1"/>
    <xf numFmtId="0" fontId="22" fillId="2" borderId="3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164" fontId="28" fillId="0" borderId="2" xfId="0" applyNumberFormat="1" applyFont="1" applyBorder="1" applyAlignment="1"/>
    <xf numFmtId="0" fontId="19" fillId="0" borderId="8" xfId="5" applyFont="1" applyBorder="1" applyAlignment="1">
      <alignment wrapText="1"/>
    </xf>
    <xf numFmtId="0" fontId="19" fillId="0" borderId="4" xfId="5" applyFont="1" applyBorder="1" applyAlignment="1"/>
    <xf numFmtId="0" fontId="24" fillId="4" borderId="0" xfId="0" applyFont="1" applyFill="1" applyAlignment="1"/>
    <xf numFmtId="0" fontId="26" fillId="0" borderId="8" xfId="5" applyFont="1" applyBorder="1" applyAlignment="1"/>
    <xf numFmtId="0" fontId="19" fillId="0" borderId="8" xfId="5" applyFont="1" applyBorder="1" applyAlignment="1"/>
    <xf numFmtId="0" fontId="19" fillId="0" borderId="8" xfId="5" applyFont="1" applyBorder="1" applyAlignment="1">
      <alignment horizontal="right"/>
    </xf>
    <xf numFmtId="0" fontId="19" fillId="0" borderId="31" xfId="5" applyFont="1" applyBorder="1" applyAlignment="1"/>
    <xf numFmtId="0" fontId="30" fillId="0" borderId="30" xfId="5" applyFont="1" applyAlignment="1"/>
    <xf numFmtId="0" fontId="19" fillId="0" borderId="29" xfId="5" applyFont="1" applyBorder="1" applyAlignment="1">
      <alignment horizontal="right"/>
    </xf>
    <xf numFmtId="0" fontId="19" fillId="0" borderId="1" xfId="5" applyFont="1" applyBorder="1" applyAlignment="1">
      <alignment wrapText="1"/>
    </xf>
    <xf numFmtId="0" fontId="19" fillId="0" borderId="1" xfId="5" applyFont="1" applyBorder="1" applyAlignment="1">
      <alignment horizontal="right"/>
    </xf>
    <xf numFmtId="0" fontId="19" fillId="3" borderId="1" xfId="5" applyFont="1" applyFill="1" applyBorder="1" applyAlignment="1">
      <alignment horizontal="right"/>
    </xf>
    <xf numFmtId="2" fontId="19" fillId="0" borderId="1" xfId="5" applyNumberFormat="1" applyFont="1" applyBorder="1" applyAlignment="1">
      <alignment horizontal="right"/>
    </xf>
    <xf numFmtId="0" fontId="19" fillId="0" borderId="26" xfId="5" applyFont="1" applyBorder="1" applyAlignment="1">
      <alignment horizontal="right"/>
    </xf>
    <xf numFmtId="0" fontId="19" fillId="3" borderId="8" xfId="5" applyFont="1" applyFill="1" applyBorder="1" applyAlignment="1">
      <alignment horizontal="right"/>
    </xf>
    <xf numFmtId="2" fontId="19" fillId="3" borderId="8" xfId="5" applyNumberFormat="1" applyFont="1" applyFill="1" applyBorder="1" applyAlignment="1">
      <alignment horizontal="right"/>
    </xf>
    <xf numFmtId="2" fontId="19" fillId="4" borderId="1" xfId="5" applyNumberFormat="1" applyFont="1" applyFill="1" applyBorder="1" applyAlignment="1">
      <alignment horizontal="right"/>
    </xf>
    <xf numFmtId="0" fontId="19" fillId="3" borderId="26" xfId="5" applyFont="1" applyFill="1" applyBorder="1" applyAlignment="1">
      <alignment horizontal="right"/>
    </xf>
    <xf numFmtId="2" fontId="19" fillId="5" borderId="1" xfId="5" applyNumberFormat="1" applyFont="1" applyFill="1" applyBorder="1" applyAlignment="1">
      <alignment horizontal="right"/>
    </xf>
    <xf numFmtId="2" fontId="19" fillId="2" borderId="1" xfId="5" applyNumberFormat="1" applyFont="1" applyFill="1" applyBorder="1" applyAlignment="1">
      <alignment horizontal="right"/>
    </xf>
    <xf numFmtId="0" fontId="21" fillId="3" borderId="8" xfId="5" applyFont="1" applyFill="1" applyBorder="1" applyAlignment="1">
      <alignment horizontal="right"/>
    </xf>
    <xf numFmtId="2" fontId="21" fillId="7" borderId="1" xfId="5" applyNumberFormat="1" applyFont="1" applyFill="1" applyBorder="1" applyAlignment="1">
      <alignment horizontal="right"/>
    </xf>
    <xf numFmtId="0" fontId="19" fillId="0" borderId="23" xfId="5" applyFont="1" applyBorder="1" applyAlignment="1">
      <alignment horizontal="right"/>
    </xf>
    <xf numFmtId="0" fontId="19" fillId="0" borderId="27" xfId="5" applyFont="1" applyBorder="1" applyAlignment="1">
      <alignment wrapText="1"/>
    </xf>
    <xf numFmtId="0" fontId="19" fillId="0" borderId="27" xfId="5" applyFont="1" applyBorder="1" applyAlignment="1">
      <alignment horizontal="right"/>
    </xf>
    <xf numFmtId="0" fontId="19" fillId="0" borderId="25" xfId="5" applyFont="1" applyBorder="1" applyAlignment="1">
      <alignment horizontal="right"/>
    </xf>
    <xf numFmtId="0" fontId="21" fillId="3" borderId="25" xfId="5" applyFont="1" applyFill="1" applyBorder="1" applyAlignment="1">
      <alignment horizontal="right"/>
    </xf>
    <xf numFmtId="2" fontId="21" fillId="7" borderId="27" xfId="5" applyNumberFormat="1" applyFont="1" applyFill="1" applyBorder="1" applyAlignment="1">
      <alignment horizontal="right"/>
    </xf>
    <xf numFmtId="0" fontId="19" fillId="3" borderId="27" xfId="5" applyFont="1" applyFill="1" applyBorder="1" applyAlignment="1">
      <alignment horizontal="right"/>
    </xf>
    <xf numFmtId="0" fontId="19" fillId="3" borderId="32" xfId="5" applyFont="1" applyFill="1" applyBorder="1" applyAlignment="1">
      <alignment horizontal="right"/>
    </xf>
    <xf numFmtId="0" fontId="25" fillId="0" borderId="30" xfId="5" applyFont="1" applyAlignment="1">
      <alignment wrapText="1"/>
    </xf>
    <xf numFmtId="0" fontId="25" fillId="3" borderId="30" xfId="5" applyFont="1" applyFill="1"/>
    <xf numFmtId="0" fontId="18" fillId="0" borderId="30" xfId="2" applyFont="1" applyAlignment="1"/>
    <xf numFmtId="0" fontId="22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/>
    </xf>
    <xf numFmtId="0" fontId="21" fillId="2" borderId="29" xfId="2" applyFont="1" applyFill="1" applyBorder="1" applyAlignment="1">
      <alignment horizontal="center"/>
    </xf>
    <xf numFmtId="0" fontId="19" fillId="0" borderId="1" xfId="2" applyFont="1" applyBorder="1" applyAlignment="1"/>
    <xf numFmtId="0" fontId="19" fillId="0" borderId="1" xfId="2" applyFont="1" applyBorder="1" applyAlignment="1">
      <alignment horizontal="right"/>
    </xf>
    <xf numFmtId="0" fontId="28" fillId="0" borderId="30" xfId="2" applyFont="1" applyAlignment="1"/>
    <xf numFmtId="2" fontId="19" fillId="0" borderId="1" xfId="2" applyNumberFormat="1" applyFont="1" applyBorder="1" applyAlignment="1">
      <alignment horizontal="right"/>
    </xf>
    <xf numFmtId="164" fontId="18" fillId="0" borderId="1" xfId="2" applyNumberFormat="1" applyFont="1" applyBorder="1" applyAlignment="1">
      <alignment horizontal="center"/>
    </xf>
    <xf numFmtId="0" fontId="18" fillId="3" borderId="1" xfId="2" applyFont="1" applyFill="1" applyBorder="1" applyAlignment="1">
      <alignment horizontal="center"/>
    </xf>
    <xf numFmtId="2" fontId="18" fillId="3" borderId="1" xfId="2" applyNumberFormat="1" applyFont="1" applyFill="1" applyBorder="1" applyAlignment="1">
      <alignment horizontal="center"/>
    </xf>
    <xf numFmtId="0" fontId="28" fillId="0" borderId="1" xfId="2" applyFont="1" applyBorder="1" applyAlignment="1"/>
    <xf numFmtId="0" fontId="18" fillId="3" borderId="29" xfId="2" applyFont="1" applyFill="1" applyBorder="1" applyAlignment="1">
      <alignment horizontal="center"/>
    </xf>
    <xf numFmtId="2" fontId="19" fillId="4" borderId="1" xfId="2" applyNumberFormat="1" applyFont="1" applyFill="1" applyBorder="1" applyAlignment="1">
      <alignment horizontal="right"/>
    </xf>
    <xf numFmtId="2" fontId="19" fillId="5" borderId="1" xfId="2" applyNumberFormat="1" applyFont="1" applyFill="1" applyBorder="1" applyAlignment="1">
      <alignment horizontal="right"/>
    </xf>
    <xf numFmtId="0" fontId="23" fillId="6" borderId="30" xfId="2" applyFont="1" applyFill="1" applyAlignment="1"/>
    <xf numFmtId="2" fontId="19" fillId="2" borderId="1" xfId="2" applyNumberFormat="1" applyFont="1" applyFill="1" applyBorder="1" applyAlignment="1">
      <alignment horizontal="right"/>
    </xf>
    <xf numFmtId="0" fontId="23" fillId="8" borderId="30" xfId="2" applyFont="1" applyFill="1" applyAlignment="1"/>
    <xf numFmtId="2" fontId="21" fillId="7" borderId="1" xfId="2" applyNumberFormat="1" applyFont="1" applyFill="1" applyBorder="1" applyAlignment="1">
      <alignment horizontal="right"/>
    </xf>
    <xf numFmtId="0" fontId="23" fillId="9" borderId="30" xfId="2" applyFont="1" applyFill="1" applyAlignment="1"/>
    <xf numFmtId="0" fontId="23" fillId="0" borderId="30" xfId="2" applyFont="1" applyAlignment="1"/>
    <xf numFmtId="0" fontId="23" fillId="0" borderId="1" xfId="2" applyFont="1" applyBorder="1"/>
    <xf numFmtId="0" fontId="22" fillId="2" borderId="30" xfId="2" applyFont="1" applyFill="1" applyBorder="1" applyAlignment="1">
      <alignment horizontal="center" vertical="center" wrapText="1"/>
    </xf>
    <xf numFmtId="0" fontId="23" fillId="4" borderId="30" xfId="2" applyFont="1" applyFill="1" applyBorder="1"/>
    <xf numFmtId="0" fontId="23" fillId="0" borderId="1" xfId="2" applyFont="1" applyBorder="1" applyAlignment="1">
      <alignment horizontal="center"/>
    </xf>
    <xf numFmtId="2" fontId="23" fillId="0" borderId="1" xfId="2" applyNumberFormat="1" applyFont="1" applyBorder="1" applyAlignment="1">
      <alignment horizontal="center"/>
    </xf>
    <xf numFmtId="164" fontId="17" fillId="0" borderId="1" xfId="2" applyNumberFormat="1" applyFont="1" applyBorder="1" applyAlignment="1">
      <alignment horizontal="center"/>
    </xf>
    <xf numFmtId="0" fontId="23" fillId="11" borderId="29" xfId="2" applyFont="1" applyFill="1" applyBorder="1" applyAlignment="1">
      <alignment horizontal="center"/>
    </xf>
    <xf numFmtId="2" fontId="23" fillId="11" borderId="1" xfId="2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24" fillId="4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23" fillId="4" borderId="24" xfId="0" applyFont="1" applyFill="1" applyBorder="1" applyAlignment="1">
      <alignment horizontal="center"/>
    </xf>
    <xf numFmtId="0" fontId="8" fillId="0" borderId="2" xfId="0" applyFont="1" applyBorder="1"/>
    <xf numFmtId="0" fontId="26" fillId="0" borderId="5" xfId="1" applyFont="1" applyBorder="1" applyAlignment="1">
      <alignment horizontal="center"/>
    </xf>
    <xf numFmtId="0" fontId="27" fillId="0" borderId="6" xfId="1" applyFont="1" applyBorder="1" applyAlignment="1">
      <alignment horizontal="center"/>
    </xf>
    <xf numFmtId="0" fontId="27" fillId="0" borderId="7" xfId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17" fontId="0" fillId="0" borderId="0" xfId="0" applyNumberFormat="1" applyFont="1" applyAlignment="1"/>
    <xf numFmtId="164" fontId="1" fillId="16" borderId="1" xfId="0" applyNumberFormat="1" applyFont="1" applyFill="1" applyBorder="1" applyAlignment="1">
      <alignment horizontal="center"/>
    </xf>
    <xf numFmtId="164" fontId="1" fillId="18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" fillId="16" borderId="1" xfId="0" applyNumberFormat="1" applyFont="1" applyFill="1" applyBorder="1" applyAlignment="1">
      <alignment horizontal="center"/>
    </xf>
    <xf numFmtId="167" fontId="1" fillId="18" borderId="1" xfId="0" applyNumberFormat="1" applyFont="1" applyFill="1" applyBorder="1" applyAlignment="1">
      <alignment horizontal="center"/>
    </xf>
    <xf numFmtId="167" fontId="1" fillId="17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31" fillId="2" borderId="3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/>
    <xf numFmtId="0" fontId="1" fillId="0" borderId="0" xfId="0" applyNumberFormat="1" applyFont="1" applyAlignment="1"/>
  </cellXfs>
  <cellStyles count="6">
    <cellStyle name="Standard" xfId="0" builtinId="0"/>
    <cellStyle name="Standard 2" xfId="2"/>
    <cellStyle name="Standard 3" xfId="3"/>
    <cellStyle name="Standard 4" xfId="1"/>
    <cellStyle name="Standard 4 2" xfId="4"/>
    <cellStyle name="Standard 5" xf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numFmt numFmtId="2" formatCode="0.00"/>
      <fill>
        <patternFill patternType="solid">
          <fgColor rgb="FF000000"/>
          <bgColor rgb="FF00000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740833</xdr:colOff>
      <xdr:row>12</xdr:row>
      <xdr:rowOff>137583</xdr:rowOff>
    </xdr:from>
    <xdr:to>
      <xdr:col>17</xdr:col>
      <xdr:colOff>507600</xdr:colOff>
      <xdr:row>31</xdr:row>
      <xdr:rowOff>148167</xdr:rowOff>
    </xdr:to>
    <xdr:pic>
      <xdr:nvPicPr>
        <xdr:cNvPr id="3" name="Grafik 2" descr="image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2916" y="2296583"/>
          <a:ext cx="5545267" cy="3661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O181" totalsRowShown="0" headerRowDxfId="17" headerRowBorderDxfId="16" tableBorderDxfId="15">
  <autoFilter ref="A1:O181"/>
  <sortState ref="A2:O181">
    <sortCondition ref="A1:A181"/>
  </sortState>
  <tableColumns count="15">
    <tableColumn id="1" name="#" dataDxfId="14"/>
    <tableColumn id="2" name="Land" dataDxfId="13"/>
    <tableColumn id="5" name="Medienvielfalt" dataDxfId="12"/>
    <tableColumn id="6" name="Unabhängigkeit" dataDxfId="11"/>
    <tableColumn id="7" name="Arbeitsumfeld" dataDxfId="10"/>
    <tableColumn id="8" name="Transparenz" dataDxfId="9"/>
    <tableColumn id="9" name="Rechtsrahmen" dataDxfId="8"/>
    <tableColumn id="10" name="Infrastruktur" dataDxfId="7"/>
    <tableColumn id="11" name="Übergriffe" dataDxfId="6"/>
    <tableColumn id="12" name="SCORE A" dataDxfId="5"/>
    <tableColumn id="13" name="SCORE B" dataDxfId="4"/>
    <tableColumn id="14" name="Punktzahl" dataDxfId="3"/>
    <tableColumn id="15" name="Rang 2020" dataDxfId="2"/>
    <tableColumn id="16" name="Punktzahl 2020" dataDxfId="1"/>
    <tableColumn id="17" name="Rangänderung" dataDxfId="0">
      <calculatedColumnFormula>M2-A2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3" zoomScale="80" zoomScaleNormal="80" workbookViewId="0">
      <selection activeCell="H2" sqref="H2"/>
    </sheetView>
  </sheetViews>
  <sheetFormatPr baseColWidth="10" defaultColWidth="12.6640625" defaultRowHeight="15" customHeight="1"/>
  <cols>
    <col min="1" max="1" width="10.4140625" style="191" customWidth="1"/>
    <col min="2" max="2" width="11.1640625" style="191" customWidth="1"/>
    <col min="3" max="3" width="23.4140625" style="191" customWidth="1"/>
    <col min="4" max="4" width="11.6640625" style="191" customWidth="1"/>
    <col min="5" max="5" width="9.4140625" style="191" customWidth="1"/>
    <col min="6" max="6" width="11.25" style="191" customWidth="1"/>
    <col min="7" max="7" width="11.6640625" style="191" customWidth="1"/>
    <col min="8" max="8" width="14.4140625" style="191" customWidth="1"/>
    <col min="9" max="16384" width="12.6640625" style="191"/>
  </cols>
  <sheetData>
    <row r="1" spans="1:8" ht="14.5">
      <c r="A1" s="192" t="s">
        <v>0</v>
      </c>
      <c r="B1" s="193" t="s">
        <v>391</v>
      </c>
      <c r="C1" s="192" t="s">
        <v>392</v>
      </c>
      <c r="D1" s="194" t="s">
        <v>393</v>
      </c>
      <c r="E1" s="194" t="s">
        <v>394</v>
      </c>
      <c r="F1" s="195" t="s">
        <v>395</v>
      </c>
      <c r="G1" s="194" t="s">
        <v>396</v>
      </c>
      <c r="H1" s="194" t="s">
        <v>397</v>
      </c>
    </row>
    <row r="2" spans="1:8" ht="14.5">
      <c r="A2" s="196" t="s">
        <v>2</v>
      </c>
      <c r="B2" s="197">
        <v>1</v>
      </c>
      <c r="C2" s="168" t="s">
        <v>492</v>
      </c>
      <c r="D2" s="199">
        <v>6.71922994</v>
      </c>
      <c r="E2" s="200">
        <v>0</v>
      </c>
      <c r="F2" s="201">
        <v>1</v>
      </c>
      <c r="G2" s="202">
        <v>7.84</v>
      </c>
      <c r="H2" s="196" t="s">
        <v>389</v>
      </c>
    </row>
    <row r="3" spans="1:8" ht="14.5">
      <c r="A3" s="196" t="s">
        <v>3</v>
      </c>
      <c r="B3" s="197">
        <v>2</v>
      </c>
      <c r="C3" s="168" t="s">
        <v>486</v>
      </c>
      <c r="D3" s="199">
        <v>6.9908666500000001</v>
      </c>
      <c r="E3" s="200">
        <v>0</v>
      </c>
      <c r="F3" s="204">
        <v>2</v>
      </c>
      <c r="G3" s="202">
        <v>7.93</v>
      </c>
      <c r="H3" s="196" t="s">
        <v>389</v>
      </c>
    </row>
    <row r="4" spans="1:8" ht="14.5">
      <c r="A4" s="196" t="s">
        <v>4</v>
      </c>
      <c r="B4" s="197">
        <v>3</v>
      </c>
      <c r="C4" s="168" t="s">
        <v>368</v>
      </c>
      <c r="D4" s="199">
        <v>7.2353002399999999</v>
      </c>
      <c r="E4" s="200">
        <v>1</v>
      </c>
      <c r="F4" s="204">
        <v>4</v>
      </c>
      <c r="G4" s="202">
        <v>9.25</v>
      </c>
      <c r="H4" s="196" t="s">
        <v>389</v>
      </c>
    </row>
    <row r="5" spans="1:8" ht="14.5">
      <c r="A5" s="196" t="s">
        <v>6</v>
      </c>
      <c r="B5" s="197">
        <v>4</v>
      </c>
      <c r="C5" s="168" t="s">
        <v>440</v>
      </c>
      <c r="D5" s="199">
        <v>8.5704858399999999</v>
      </c>
      <c r="E5" s="200">
        <v>-1</v>
      </c>
      <c r="F5" s="204">
        <v>3</v>
      </c>
      <c r="G5" s="202">
        <v>8.1300000000000008</v>
      </c>
      <c r="H5" s="196" t="s">
        <v>389</v>
      </c>
    </row>
    <row r="6" spans="1:8" ht="14.5">
      <c r="A6" s="196" t="s">
        <v>34</v>
      </c>
      <c r="B6" s="197">
        <v>5</v>
      </c>
      <c r="C6" s="168" t="s">
        <v>35</v>
      </c>
      <c r="D6" s="199">
        <v>8.7614879800000001</v>
      </c>
      <c r="E6" s="200">
        <v>2</v>
      </c>
      <c r="F6" s="204">
        <v>7</v>
      </c>
      <c r="G6" s="202">
        <v>10.53</v>
      </c>
      <c r="H6" s="196" t="s">
        <v>387</v>
      </c>
    </row>
    <row r="7" spans="1:8" ht="14.5">
      <c r="A7" s="196" t="s">
        <v>10</v>
      </c>
      <c r="B7" s="197">
        <v>6</v>
      </c>
      <c r="C7" s="168" t="s">
        <v>439</v>
      </c>
      <c r="D7" s="199">
        <v>9.6738469200000008</v>
      </c>
      <c r="E7" s="200">
        <v>-1</v>
      </c>
      <c r="F7" s="204">
        <v>5</v>
      </c>
      <c r="G7" s="202">
        <v>9.9600000000000009</v>
      </c>
      <c r="H7" s="196" t="s">
        <v>389</v>
      </c>
    </row>
    <row r="8" spans="1:8" ht="14.5">
      <c r="A8" s="196" t="s">
        <v>151</v>
      </c>
      <c r="B8" s="197">
        <v>7</v>
      </c>
      <c r="C8" s="168" t="s">
        <v>438</v>
      </c>
      <c r="D8" s="199">
        <v>9.9635595499999994</v>
      </c>
      <c r="E8" s="200">
        <v>-1</v>
      </c>
      <c r="F8" s="204">
        <v>6</v>
      </c>
      <c r="G8" s="202">
        <v>10.51</v>
      </c>
      <c r="H8" s="196" t="s">
        <v>387</v>
      </c>
    </row>
    <row r="9" spans="1:8" ht="14.5">
      <c r="A9" s="196" t="s">
        <v>120</v>
      </c>
      <c r="B9" s="197">
        <v>8</v>
      </c>
      <c r="C9" s="168" t="s">
        <v>369</v>
      </c>
      <c r="D9" s="199">
        <v>10.0401615</v>
      </c>
      <c r="E9" s="200">
        <v>1</v>
      </c>
      <c r="F9" s="204">
        <v>9</v>
      </c>
      <c r="G9" s="202">
        <v>10.69</v>
      </c>
      <c r="H9" s="196" t="s">
        <v>386</v>
      </c>
    </row>
    <row r="10" spans="1:8" ht="14.5">
      <c r="A10" s="196" t="s">
        <v>16</v>
      </c>
      <c r="B10" s="197">
        <v>9</v>
      </c>
      <c r="C10" s="168" t="s">
        <v>17</v>
      </c>
      <c r="D10" s="199">
        <v>10.1084616</v>
      </c>
      <c r="E10" s="200">
        <v>1</v>
      </c>
      <c r="F10" s="204">
        <v>10</v>
      </c>
      <c r="G10" s="202">
        <v>11.83</v>
      </c>
      <c r="H10" s="196" t="s">
        <v>389</v>
      </c>
    </row>
    <row r="11" spans="1:8" ht="14.5">
      <c r="A11" s="196" t="s">
        <v>18</v>
      </c>
      <c r="B11" s="197">
        <v>10</v>
      </c>
      <c r="C11" s="168" t="s">
        <v>421</v>
      </c>
      <c r="D11" s="199">
        <v>10.546578</v>
      </c>
      <c r="E11" s="200">
        <v>-2</v>
      </c>
      <c r="F11" s="204">
        <v>8</v>
      </c>
      <c r="G11" s="202">
        <v>10.62</v>
      </c>
      <c r="H11" s="196" t="s">
        <v>389</v>
      </c>
    </row>
    <row r="12" spans="1:8" ht="14.5">
      <c r="A12" s="196" t="s">
        <v>20</v>
      </c>
      <c r="B12" s="197">
        <v>11</v>
      </c>
      <c r="C12" s="168" t="s">
        <v>370</v>
      </c>
      <c r="D12" s="199">
        <v>11.687736299999999</v>
      </c>
      <c r="E12" s="200">
        <v>1</v>
      </c>
      <c r="F12" s="204">
        <v>12</v>
      </c>
      <c r="G12" s="202">
        <v>12.57</v>
      </c>
      <c r="H12" s="196" t="s">
        <v>389</v>
      </c>
    </row>
    <row r="13" spans="1:8" ht="14.5">
      <c r="A13" s="196" t="s">
        <v>22</v>
      </c>
      <c r="B13" s="197">
        <v>12</v>
      </c>
      <c r="C13" s="168" t="s">
        <v>371</v>
      </c>
      <c r="D13" s="199">
        <v>11.91</v>
      </c>
      <c r="E13" s="200">
        <v>1</v>
      </c>
      <c r="F13" s="204">
        <v>13</v>
      </c>
      <c r="G13" s="202">
        <v>12.6</v>
      </c>
      <c r="H13" s="196" t="s">
        <v>389</v>
      </c>
    </row>
    <row r="14" spans="1:8" ht="14.5">
      <c r="A14" s="196" t="s">
        <v>24</v>
      </c>
      <c r="B14" s="197">
        <v>13</v>
      </c>
      <c r="C14" s="168" t="s">
        <v>420</v>
      </c>
      <c r="D14" s="205">
        <v>15.24</v>
      </c>
      <c r="E14" s="200">
        <v>-2</v>
      </c>
      <c r="F14" s="204">
        <v>11</v>
      </c>
      <c r="G14" s="202">
        <v>12.16</v>
      </c>
      <c r="H14" s="196" t="s">
        <v>389</v>
      </c>
    </row>
    <row r="15" spans="1:8" ht="14.5">
      <c r="A15" s="196" t="s">
        <v>36</v>
      </c>
      <c r="B15" s="197">
        <v>14</v>
      </c>
      <c r="C15" s="168" t="s">
        <v>362</v>
      </c>
      <c r="D15" s="205">
        <v>15.25</v>
      </c>
      <c r="E15" s="200">
        <v>2</v>
      </c>
      <c r="F15" s="204">
        <v>16</v>
      </c>
      <c r="G15" s="202">
        <v>15.29</v>
      </c>
      <c r="H15" s="196" t="s">
        <v>387</v>
      </c>
    </row>
    <row r="16" spans="1:8" ht="14.5">
      <c r="A16" s="196" t="s">
        <v>28</v>
      </c>
      <c r="B16" s="197">
        <v>15</v>
      </c>
      <c r="C16" s="168" t="s">
        <v>437</v>
      </c>
      <c r="D16" s="205">
        <v>15.25</v>
      </c>
      <c r="E16" s="200">
        <v>-1</v>
      </c>
      <c r="F16" s="204">
        <v>14</v>
      </c>
      <c r="G16" s="202">
        <v>12.61</v>
      </c>
      <c r="H16" s="196" t="s">
        <v>389</v>
      </c>
    </row>
    <row r="17" spans="1:8" ht="14.5">
      <c r="A17" s="196" t="s">
        <v>30</v>
      </c>
      <c r="B17" s="197">
        <v>16</v>
      </c>
      <c r="C17" s="168" t="s">
        <v>436</v>
      </c>
      <c r="D17" s="205">
        <v>15.37</v>
      </c>
      <c r="E17" s="200">
        <v>-1</v>
      </c>
      <c r="F17" s="204">
        <v>15</v>
      </c>
      <c r="G17" s="202">
        <v>15.12</v>
      </c>
      <c r="H17" s="196" t="s">
        <v>389</v>
      </c>
    </row>
    <row r="18" spans="1:8" ht="14.5">
      <c r="A18" s="196" t="s">
        <v>32</v>
      </c>
      <c r="B18" s="197">
        <v>17</v>
      </c>
      <c r="C18" s="168" t="s">
        <v>372</v>
      </c>
      <c r="D18" s="205">
        <v>16.344443500000001</v>
      </c>
      <c r="E18" s="200">
        <v>1</v>
      </c>
      <c r="F18" s="204">
        <v>18</v>
      </c>
      <c r="G18" s="202">
        <v>15.78</v>
      </c>
      <c r="H18" s="196" t="s">
        <v>389</v>
      </c>
    </row>
    <row r="19" spans="1:8" ht="14.5">
      <c r="A19" s="196" t="s">
        <v>80</v>
      </c>
      <c r="B19" s="197">
        <v>18</v>
      </c>
      <c r="C19" s="168" t="s">
        <v>81</v>
      </c>
      <c r="D19" s="205">
        <v>16.38</v>
      </c>
      <c r="E19" s="200">
        <v>1</v>
      </c>
      <c r="F19" s="204">
        <v>19</v>
      </c>
      <c r="G19" s="202">
        <v>15.79</v>
      </c>
      <c r="H19" s="196" t="s">
        <v>387</v>
      </c>
    </row>
    <row r="20" spans="1:8" ht="14.5">
      <c r="A20" s="196" t="s">
        <v>82</v>
      </c>
      <c r="B20" s="197">
        <v>19</v>
      </c>
      <c r="C20" s="168" t="s">
        <v>83</v>
      </c>
      <c r="D20" s="205">
        <v>16.952999999999999</v>
      </c>
      <c r="E20" s="200">
        <v>1</v>
      </c>
      <c r="F20" s="204">
        <v>20</v>
      </c>
      <c r="G20" s="202">
        <v>17.5</v>
      </c>
      <c r="H20" s="196" t="s">
        <v>387</v>
      </c>
    </row>
    <row r="21" spans="1:8" ht="15.75" customHeight="1">
      <c r="A21" s="196" t="s">
        <v>38</v>
      </c>
      <c r="B21" s="197">
        <v>20</v>
      </c>
      <c r="C21" s="168" t="s">
        <v>411</v>
      </c>
      <c r="D21" s="205">
        <v>17.563933200000001</v>
      </c>
      <c r="E21" s="200">
        <v>-3</v>
      </c>
      <c r="F21" s="204">
        <v>17</v>
      </c>
      <c r="G21" s="202">
        <v>15.46</v>
      </c>
      <c r="H21" s="196" t="s">
        <v>389</v>
      </c>
    </row>
    <row r="22" spans="1:8" ht="15.75" customHeight="1">
      <c r="A22" s="196" t="s">
        <v>131</v>
      </c>
      <c r="B22" s="197">
        <v>21</v>
      </c>
      <c r="C22" s="168" t="s">
        <v>132</v>
      </c>
      <c r="D22" s="205">
        <v>19.236000000000001</v>
      </c>
      <c r="E22" s="200">
        <v>0</v>
      </c>
      <c r="F22" s="204">
        <v>21</v>
      </c>
      <c r="G22" s="202">
        <v>18.25</v>
      </c>
      <c r="H22" s="196" t="s">
        <v>386</v>
      </c>
    </row>
    <row r="23" spans="1:8" ht="15.75" customHeight="1">
      <c r="A23" s="196" t="s">
        <v>42</v>
      </c>
      <c r="B23" s="197">
        <v>22</v>
      </c>
      <c r="C23" s="168" t="s">
        <v>490</v>
      </c>
      <c r="D23" s="205">
        <v>19.262</v>
      </c>
      <c r="E23" s="200">
        <v>0</v>
      </c>
      <c r="F23" s="204">
        <v>22</v>
      </c>
      <c r="G23" s="202">
        <v>18.559999999999999</v>
      </c>
      <c r="H23" s="196" t="s">
        <v>389</v>
      </c>
    </row>
    <row r="24" spans="1:8" ht="15.75" customHeight="1">
      <c r="A24" s="196" t="s">
        <v>43</v>
      </c>
      <c r="B24" s="197">
        <v>23</v>
      </c>
      <c r="C24" s="168" t="s">
        <v>44</v>
      </c>
      <c r="D24" s="205">
        <v>19.491</v>
      </c>
      <c r="E24" s="200">
        <v>1</v>
      </c>
      <c r="F24" s="204">
        <v>24</v>
      </c>
      <c r="G24" s="202">
        <v>19.52</v>
      </c>
      <c r="H24" s="196" t="s">
        <v>389</v>
      </c>
    </row>
    <row r="25" spans="1:8" ht="15.75" customHeight="1">
      <c r="A25" s="196" t="s">
        <v>45</v>
      </c>
      <c r="B25" s="197">
        <v>24</v>
      </c>
      <c r="C25" s="168" t="s">
        <v>46</v>
      </c>
      <c r="D25" s="205">
        <v>19.721</v>
      </c>
      <c r="E25" s="200">
        <v>-1</v>
      </c>
      <c r="F25" s="204">
        <v>23</v>
      </c>
      <c r="G25" s="202">
        <v>19.25</v>
      </c>
      <c r="H25" s="196" t="s">
        <v>385</v>
      </c>
    </row>
    <row r="26" spans="1:8" ht="15.75" customHeight="1">
      <c r="A26" s="196" t="s">
        <v>124</v>
      </c>
      <c r="B26" s="197">
        <v>25</v>
      </c>
      <c r="C26" s="168" t="s">
        <v>373</v>
      </c>
      <c r="D26" s="205">
        <v>19.79</v>
      </c>
      <c r="E26" s="200">
        <v>1</v>
      </c>
      <c r="F26" s="204">
        <v>26</v>
      </c>
      <c r="G26" s="202">
        <v>20.21</v>
      </c>
      <c r="H26" s="196" t="s">
        <v>386</v>
      </c>
    </row>
    <row r="27" spans="1:8" ht="15.75" customHeight="1">
      <c r="A27" s="196" t="s">
        <v>49</v>
      </c>
      <c r="B27" s="197">
        <v>26</v>
      </c>
      <c r="C27" s="168" t="s">
        <v>374</v>
      </c>
      <c r="D27" s="205">
        <v>19.849</v>
      </c>
      <c r="E27" s="200">
        <v>1</v>
      </c>
      <c r="F27" s="204">
        <v>27</v>
      </c>
      <c r="G27" s="202">
        <v>20.45</v>
      </c>
      <c r="H27" s="196" t="s">
        <v>389</v>
      </c>
    </row>
    <row r="28" spans="1:8" ht="15.75" customHeight="1">
      <c r="A28" s="196" t="s">
        <v>51</v>
      </c>
      <c r="B28" s="197">
        <v>27</v>
      </c>
      <c r="C28" s="168" t="s">
        <v>419</v>
      </c>
      <c r="D28" s="205">
        <v>20.088999999999999</v>
      </c>
      <c r="E28" s="200">
        <v>-2</v>
      </c>
      <c r="F28" s="204">
        <v>25</v>
      </c>
      <c r="G28" s="202">
        <v>20.149999999999999</v>
      </c>
      <c r="H28" s="196" t="s">
        <v>385</v>
      </c>
    </row>
    <row r="29" spans="1:8" ht="15.75" customHeight="1">
      <c r="A29" s="196" t="s">
        <v>53</v>
      </c>
      <c r="B29" s="197">
        <v>28</v>
      </c>
      <c r="C29" s="168" t="s">
        <v>491</v>
      </c>
      <c r="D29" s="205">
        <v>20.149999999999999</v>
      </c>
      <c r="E29" s="200">
        <v>0</v>
      </c>
      <c r="F29" s="204">
        <v>28</v>
      </c>
      <c r="G29" s="202">
        <v>21.19</v>
      </c>
      <c r="H29" s="196" t="s">
        <v>389</v>
      </c>
    </row>
    <row r="30" spans="1:8" ht="15.75" customHeight="1">
      <c r="A30" s="196" t="s">
        <v>54</v>
      </c>
      <c r="B30" s="197">
        <v>29</v>
      </c>
      <c r="C30" s="168" t="s">
        <v>495</v>
      </c>
      <c r="D30" s="205">
        <v>20.437063599999998</v>
      </c>
      <c r="E30" s="200">
        <v>0</v>
      </c>
      <c r="F30" s="204">
        <v>29</v>
      </c>
      <c r="G30" s="202">
        <v>22.16</v>
      </c>
      <c r="H30" s="196" t="s">
        <v>389</v>
      </c>
    </row>
    <row r="31" spans="1:8" ht="15.75" customHeight="1">
      <c r="A31" s="196" t="s">
        <v>55</v>
      </c>
      <c r="B31" s="197">
        <v>30</v>
      </c>
      <c r="C31" s="168" t="s">
        <v>56</v>
      </c>
      <c r="D31" s="205">
        <v>21.33</v>
      </c>
      <c r="E31" s="200">
        <v>0</v>
      </c>
      <c r="F31" s="204">
        <v>30</v>
      </c>
      <c r="G31" s="202">
        <v>22.26</v>
      </c>
      <c r="H31" s="196" t="s">
        <v>385</v>
      </c>
    </row>
    <row r="32" spans="1:8" ht="15.75" customHeight="1">
      <c r="A32" s="196" t="s">
        <v>8</v>
      </c>
      <c r="B32" s="197">
        <v>31</v>
      </c>
      <c r="C32" s="168" t="s">
        <v>352</v>
      </c>
      <c r="D32" s="205">
        <v>21.55</v>
      </c>
      <c r="E32" s="200">
        <v>5</v>
      </c>
      <c r="F32" s="204">
        <v>36</v>
      </c>
      <c r="G32" s="202">
        <v>23.22</v>
      </c>
      <c r="H32" s="196" t="s">
        <v>387</v>
      </c>
    </row>
    <row r="33" spans="1:8" ht="15.75" customHeight="1">
      <c r="A33" s="196" t="s">
        <v>59</v>
      </c>
      <c r="B33" s="197">
        <v>32</v>
      </c>
      <c r="C33" s="168" t="s">
        <v>435</v>
      </c>
      <c r="D33" s="205">
        <v>21.59</v>
      </c>
      <c r="E33" s="200">
        <v>-1</v>
      </c>
      <c r="F33" s="204">
        <v>31</v>
      </c>
      <c r="G33" s="202">
        <v>22.41</v>
      </c>
      <c r="H33" s="196" t="s">
        <v>385</v>
      </c>
    </row>
    <row r="34" spans="1:8" ht="15.75" customHeight="1">
      <c r="A34" s="196" t="s">
        <v>61</v>
      </c>
      <c r="B34" s="197">
        <v>33</v>
      </c>
      <c r="C34" s="168" t="s">
        <v>363</v>
      </c>
      <c r="D34" s="205">
        <v>21.591000000000001</v>
      </c>
      <c r="E34" s="200">
        <v>2</v>
      </c>
      <c r="F34" s="204">
        <v>35</v>
      </c>
      <c r="G34" s="202">
        <v>22.93</v>
      </c>
      <c r="H34" s="196" t="s">
        <v>389</v>
      </c>
    </row>
    <row r="35" spans="1:8" ht="15.75" customHeight="1">
      <c r="A35" s="196" t="s">
        <v>63</v>
      </c>
      <c r="B35" s="197">
        <v>34</v>
      </c>
      <c r="C35" s="168" t="s">
        <v>487</v>
      </c>
      <c r="D35" s="205">
        <v>22.6</v>
      </c>
      <c r="E35" s="200">
        <v>0</v>
      </c>
      <c r="F35" s="204">
        <v>34</v>
      </c>
      <c r="G35" s="202">
        <v>22.92</v>
      </c>
      <c r="H35" s="196" t="s">
        <v>389</v>
      </c>
    </row>
    <row r="36" spans="1:8" ht="15.75" customHeight="1">
      <c r="A36" s="196" t="s">
        <v>64</v>
      </c>
      <c r="B36" s="197">
        <v>35</v>
      </c>
      <c r="C36" s="168" t="s">
        <v>418</v>
      </c>
      <c r="D36" s="205">
        <v>23.02</v>
      </c>
      <c r="E36" s="200">
        <v>-2</v>
      </c>
      <c r="F36" s="204">
        <v>33</v>
      </c>
      <c r="G36" s="202">
        <v>22.67</v>
      </c>
      <c r="H36" s="196" t="s">
        <v>389</v>
      </c>
    </row>
    <row r="37" spans="1:8" ht="15.75" customHeight="1">
      <c r="A37" s="196" t="s">
        <v>66</v>
      </c>
      <c r="B37" s="197">
        <v>36</v>
      </c>
      <c r="C37" s="168" t="s">
        <v>406</v>
      </c>
      <c r="D37" s="205">
        <v>23.1</v>
      </c>
      <c r="E37" s="200">
        <v>-4</v>
      </c>
      <c r="F37" s="204">
        <v>32</v>
      </c>
      <c r="G37" s="202">
        <v>22.64</v>
      </c>
      <c r="H37" s="196" t="s">
        <v>389</v>
      </c>
    </row>
    <row r="38" spans="1:8" ht="15.75" customHeight="1">
      <c r="A38" s="196" t="s">
        <v>68</v>
      </c>
      <c r="B38" s="197">
        <v>37</v>
      </c>
      <c r="C38" s="168" t="s">
        <v>69</v>
      </c>
      <c r="D38" s="205">
        <v>23.172000000000001</v>
      </c>
      <c r="E38" s="200">
        <v>1</v>
      </c>
      <c r="F38" s="204">
        <v>38</v>
      </c>
      <c r="G38" s="202">
        <v>23.47</v>
      </c>
      <c r="H38" s="196" t="s">
        <v>385</v>
      </c>
    </row>
    <row r="39" spans="1:8" ht="15.75" customHeight="1">
      <c r="A39" s="196" t="s">
        <v>70</v>
      </c>
      <c r="B39" s="197">
        <v>38</v>
      </c>
      <c r="C39" s="168" t="s">
        <v>71</v>
      </c>
      <c r="D39" s="205">
        <v>23.248000000000001</v>
      </c>
      <c r="E39" s="200">
        <v>1</v>
      </c>
      <c r="F39" s="204">
        <v>39</v>
      </c>
      <c r="G39" s="202">
        <v>23.56</v>
      </c>
      <c r="H39" s="196" t="s">
        <v>385</v>
      </c>
    </row>
    <row r="40" spans="1:8" ht="15.75" customHeight="1">
      <c r="A40" s="196" t="s">
        <v>72</v>
      </c>
      <c r="B40" s="197">
        <v>39</v>
      </c>
      <c r="C40" s="168" t="s">
        <v>73</v>
      </c>
      <c r="D40" s="205">
        <v>23.321000000000002</v>
      </c>
      <c r="E40" s="200">
        <v>-2</v>
      </c>
      <c r="F40" s="204">
        <v>37</v>
      </c>
      <c r="G40" s="202">
        <v>23.23</v>
      </c>
      <c r="H40" s="196" t="s">
        <v>389</v>
      </c>
    </row>
    <row r="41" spans="1:8" ht="15.75" customHeight="1">
      <c r="A41" s="196" t="s">
        <v>74</v>
      </c>
      <c r="B41" s="197">
        <v>40</v>
      </c>
      <c r="C41" s="168" t="s">
        <v>496</v>
      </c>
      <c r="D41" s="205">
        <v>23.376999999999999</v>
      </c>
      <c r="E41" s="200">
        <v>0</v>
      </c>
      <c r="F41" s="204">
        <v>40</v>
      </c>
      <c r="G41" s="202">
        <v>23.57</v>
      </c>
      <c r="H41" s="196" t="s">
        <v>389</v>
      </c>
    </row>
    <row r="42" spans="1:8" ht="15.75" customHeight="1">
      <c r="A42" s="196" t="s">
        <v>75</v>
      </c>
      <c r="B42" s="197">
        <v>41</v>
      </c>
      <c r="C42" s="168" t="s">
        <v>488</v>
      </c>
      <c r="D42" s="205">
        <v>23.39</v>
      </c>
      <c r="E42" s="200">
        <v>0</v>
      </c>
      <c r="F42" s="204">
        <v>41</v>
      </c>
      <c r="G42" s="202">
        <v>23.69</v>
      </c>
      <c r="H42" s="196" t="s">
        <v>389</v>
      </c>
    </row>
    <row r="43" spans="1:8" ht="15.75" customHeight="1">
      <c r="A43" s="196" t="s">
        <v>133</v>
      </c>
      <c r="B43" s="197">
        <v>42</v>
      </c>
      <c r="C43" s="168" t="s">
        <v>470</v>
      </c>
      <c r="D43" s="205">
        <v>23.425999999999998</v>
      </c>
      <c r="E43" s="200">
        <v>0</v>
      </c>
      <c r="F43" s="204">
        <v>42</v>
      </c>
      <c r="G43" s="202">
        <v>23.7</v>
      </c>
      <c r="H43" s="196" t="s">
        <v>386</v>
      </c>
    </row>
    <row r="44" spans="1:8" ht="15.75" customHeight="1">
      <c r="A44" s="196" t="s">
        <v>147</v>
      </c>
      <c r="B44" s="197">
        <v>43</v>
      </c>
      <c r="C44" s="168" t="s">
        <v>148</v>
      </c>
      <c r="D44" s="205">
        <v>23.86</v>
      </c>
      <c r="E44" s="200">
        <v>0</v>
      </c>
      <c r="F44" s="204">
        <v>43</v>
      </c>
      <c r="G44" s="202">
        <v>23.76</v>
      </c>
      <c r="H44" s="196" t="s">
        <v>386</v>
      </c>
    </row>
    <row r="45" spans="1:8" ht="15.75" customHeight="1">
      <c r="A45" s="196" t="s">
        <v>92</v>
      </c>
      <c r="B45" s="197">
        <v>44</v>
      </c>
      <c r="C45" s="168" t="s">
        <v>92</v>
      </c>
      <c r="D45" s="205">
        <v>23.93</v>
      </c>
      <c r="E45" s="200">
        <v>1</v>
      </c>
      <c r="F45" s="204">
        <v>45</v>
      </c>
      <c r="G45" s="202">
        <v>23.85</v>
      </c>
      <c r="H45" s="196" t="s">
        <v>387</v>
      </c>
    </row>
    <row r="46" spans="1:8" ht="15.75" customHeight="1">
      <c r="A46" s="196" t="s">
        <v>161</v>
      </c>
      <c r="B46" s="197">
        <v>45</v>
      </c>
      <c r="C46" s="168" t="s">
        <v>434</v>
      </c>
      <c r="D46" s="205">
        <v>23.975000000000001</v>
      </c>
      <c r="E46" s="200">
        <v>-1</v>
      </c>
      <c r="F46" s="204">
        <v>44</v>
      </c>
      <c r="G46" s="202">
        <v>23.78</v>
      </c>
      <c r="H46" s="196" t="s">
        <v>387</v>
      </c>
    </row>
    <row r="47" spans="1:8" ht="15.75" customHeight="1">
      <c r="A47" s="196" t="s">
        <v>85</v>
      </c>
      <c r="B47" s="197">
        <v>46</v>
      </c>
      <c r="C47" s="168" t="s">
        <v>86</v>
      </c>
      <c r="D47" s="205">
        <v>24.5914255</v>
      </c>
      <c r="E47" s="200">
        <v>4</v>
      </c>
      <c r="F47" s="204">
        <v>50</v>
      </c>
      <c r="G47" s="202">
        <v>27.27</v>
      </c>
      <c r="H47" s="196" t="s">
        <v>386</v>
      </c>
    </row>
    <row r="48" spans="1:8" ht="15.75" customHeight="1">
      <c r="A48" s="196" t="s">
        <v>266</v>
      </c>
      <c r="B48" s="197">
        <v>47</v>
      </c>
      <c r="C48" s="168" t="s">
        <v>433</v>
      </c>
      <c r="D48" s="205">
        <v>24.878</v>
      </c>
      <c r="E48" s="200">
        <v>-1</v>
      </c>
      <c r="F48" s="204">
        <v>46</v>
      </c>
      <c r="G48" s="202">
        <v>23.93</v>
      </c>
      <c r="H48" s="196" t="s">
        <v>386</v>
      </c>
    </row>
    <row r="49" spans="1:9" ht="15.75" customHeight="1">
      <c r="A49" s="196" t="s">
        <v>89</v>
      </c>
      <c r="B49" s="197">
        <v>48</v>
      </c>
      <c r="C49" s="168" t="s">
        <v>493</v>
      </c>
      <c r="D49" s="205">
        <v>24.91</v>
      </c>
      <c r="E49" s="200">
        <v>0</v>
      </c>
      <c r="F49" s="204">
        <v>48</v>
      </c>
      <c r="G49" s="202">
        <v>25.91</v>
      </c>
      <c r="H49" s="196" t="s">
        <v>389</v>
      </c>
    </row>
    <row r="50" spans="1:9" ht="15.75" customHeight="1">
      <c r="A50" s="196" t="s">
        <v>90</v>
      </c>
      <c r="B50" s="197">
        <v>49</v>
      </c>
      <c r="C50" s="168" t="s">
        <v>91</v>
      </c>
      <c r="D50" s="206">
        <v>25.217955499999999</v>
      </c>
      <c r="E50" s="200">
        <v>-2</v>
      </c>
      <c r="F50" s="204">
        <v>47</v>
      </c>
      <c r="G50" s="202">
        <v>23.99</v>
      </c>
      <c r="H50" s="196" t="s">
        <v>385</v>
      </c>
      <c r="I50" s="207">
        <v>1</v>
      </c>
    </row>
    <row r="51" spans="1:9" ht="15.75" customHeight="1">
      <c r="A51" s="196" t="s">
        <v>12</v>
      </c>
      <c r="B51" s="197">
        <v>50</v>
      </c>
      <c r="C51" s="168" t="s">
        <v>353</v>
      </c>
      <c r="D51" s="206">
        <v>25.597000000000001</v>
      </c>
      <c r="E51" s="200">
        <v>5</v>
      </c>
      <c r="F51" s="204">
        <v>55</v>
      </c>
      <c r="G51" s="202">
        <v>27.9</v>
      </c>
      <c r="H51" s="196" t="s">
        <v>387</v>
      </c>
      <c r="I51" s="207">
        <v>2</v>
      </c>
    </row>
    <row r="52" spans="1:9" ht="15.75" customHeight="1">
      <c r="A52" s="196" t="s">
        <v>205</v>
      </c>
      <c r="B52" s="197">
        <v>51</v>
      </c>
      <c r="C52" s="168" t="s">
        <v>206</v>
      </c>
      <c r="D52" s="206">
        <v>25.61</v>
      </c>
      <c r="E52" s="200">
        <v>-2</v>
      </c>
      <c r="F52" s="204">
        <v>49</v>
      </c>
      <c r="G52" s="202">
        <v>26.63</v>
      </c>
      <c r="H52" s="196" t="s">
        <v>387</v>
      </c>
      <c r="I52" s="207">
        <v>3</v>
      </c>
    </row>
    <row r="53" spans="1:9" ht="15.75" customHeight="1">
      <c r="A53" s="196" t="s">
        <v>96</v>
      </c>
      <c r="B53" s="197">
        <v>52</v>
      </c>
      <c r="C53" s="168" t="s">
        <v>347</v>
      </c>
      <c r="D53" s="206">
        <v>25.66</v>
      </c>
      <c r="E53" s="200">
        <v>11</v>
      </c>
      <c r="F53" s="204">
        <v>63</v>
      </c>
      <c r="G53" s="202">
        <v>28.66</v>
      </c>
      <c r="H53" s="196" t="s">
        <v>385</v>
      </c>
      <c r="I53" s="207">
        <v>4</v>
      </c>
    </row>
    <row r="54" spans="1:9" ht="15.75" customHeight="1">
      <c r="A54" s="196" t="s">
        <v>94</v>
      </c>
      <c r="B54" s="197">
        <v>53</v>
      </c>
      <c r="C54" s="168" t="s">
        <v>95</v>
      </c>
      <c r="D54" s="206">
        <v>27.606999999999999</v>
      </c>
      <c r="E54" s="200">
        <v>0</v>
      </c>
      <c r="F54" s="204">
        <v>53</v>
      </c>
      <c r="G54" s="202">
        <v>27.5</v>
      </c>
      <c r="H54" s="196" t="s">
        <v>387</v>
      </c>
      <c r="I54" s="207">
        <v>5</v>
      </c>
    </row>
    <row r="55" spans="1:9" ht="15.75" customHeight="1">
      <c r="A55" s="196" t="s">
        <v>207</v>
      </c>
      <c r="B55" s="197">
        <v>54</v>
      </c>
      <c r="C55" s="168" t="s">
        <v>208</v>
      </c>
      <c r="D55" s="206">
        <v>27.89</v>
      </c>
      <c r="E55" s="200">
        <v>-3</v>
      </c>
      <c r="F55" s="204">
        <v>51</v>
      </c>
      <c r="G55" s="202">
        <v>27.31</v>
      </c>
      <c r="H55" s="196" t="s">
        <v>387</v>
      </c>
      <c r="I55" s="207">
        <v>6</v>
      </c>
    </row>
    <row r="56" spans="1:9" ht="15.75" customHeight="1">
      <c r="A56" s="196" t="s">
        <v>331</v>
      </c>
      <c r="B56" s="197">
        <v>55</v>
      </c>
      <c r="C56" s="168" t="s">
        <v>410</v>
      </c>
      <c r="D56" s="206">
        <v>27.92</v>
      </c>
      <c r="E56" s="200">
        <v>-3</v>
      </c>
      <c r="F56" s="204">
        <v>52</v>
      </c>
      <c r="G56" s="202">
        <v>27.41</v>
      </c>
      <c r="H56" s="196" t="s">
        <v>386</v>
      </c>
      <c r="I56" s="207">
        <v>7</v>
      </c>
    </row>
    <row r="57" spans="1:9" ht="15.75" customHeight="1">
      <c r="A57" s="196" t="s">
        <v>104</v>
      </c>
      <c r="B57" s="197">
        <v>56</v>
      </c>
      <c r="C57" s="168" t="s">
        <v>359</v>
      </c>
      <c r="D57" s="206">
        <v>27.95</v>
      </c>
      <c r="E57" s="200">
        <v>3</v>
      </c>
      <c r="F57" s="204">
        <v>59</v>
      </c>
      <c r="G57" s="202">
        <v>28.51</v>
      </c>
      <c r="H57" s="196" t="s">
        <v>389</v>
      </c>
      <c r="I57" s="207">
        <v>8</v>
      </c>
    </row>
    <row r="58" spans="1:9" ht="15.75" customHeight="1">
      <c r="A58" s="196" t="s">
        <v>106</v>
      </c>
      <c r="B58" s="197">
        <v>57</v>
      </c>
      <c r="C58" s="168" t="s">
        <v>409</v>
      </c>
      <c r="D58" s="206">
        <v>28.24</v>
      </c>
      <c r="E58" s="200">
        <v>-3</v>
      </c>
      <c r="F58" s="204">
        <v>54</v>
      </c>
      <c r="G58" s="202">
        <v>27.68</v>
      </c>
      <c r="H58" s="196" t="s">
        <v>385</v>
      </c>
      <c r="I58" s="207">
        <v>9</v>
      </c>
    </row>
    <row r="59" spans="1:9" ht="15.75" customHeight="1">
      <c r="A59" s="196" t="s">
        <v>108</v>
      </c>
      <c r="B59" s="197">
        <v>58</v>
      </c>
      <c r="C59" s="168" t="s">
        <v>483</v>
      </c>
      <c r="D59" s="206">
        <v>28.335999999999999</v>
      </c>
      <c r="E59" s="200">
        <v>0</v>
      </c>
      <c r="F59" s="204">
        <v>58</v>
      </c>
      <c r="G59" s="202">
        <v>28.51</v>
      </c>
      <c r="H59" s="196" t="s">
        <v>389</v>
      </c>
      <c r="I59" s="207">
        <v>10</v>
      </c>
    </row>
    <row r="60" spans="1:9" ht="15.75" customHeight="1">
      <c r="A60" s="196" t="s">
        <v>109</v>
      </c>
      <c r="B60" s="197">
        <v>59</v>
      </c>
      <c r="C60" s="168" t="s">
        <v>110</v>
      </c>
      <c r="D60" s="206">
        <v>28.44</v>
      </c>
      <c r="E60" s="200">
        <v>-2</v>
      </c>
      <c r="F60" s="204">
        <v>57</v>
      </c>
      <c r="G60" s="202">
        <v>28.25</v>
      </c>
      <c r="H60" s="196" t="s">
        <v>385</v>
      </c>
      <c r="I60" s="207">
        <v>11</v>
      </c>
    </row>
    <row r="61" spans="1:9" ht="15.75" customHeight="1">
      <c r="A61" s="196" t="s">
        <v>111</v>
      </c>
      <c r="B61" s="197">
        <v>60</v>
      </c>
      <c r="C61" s="168" t="s">
        <v>475</v>
      </c>
      <c r="D61" s="206">
        <v>28.64</v>
      </c>
      <c r="E61" s="200">
        <v>0</v>
      </c>
      <c r="F61" s="204">
        <v>60</v>
      </c>
      <c r="G61" s="202">
        <v>28.59</v>
      </c>
      <c r="H61" s="196" t="s">
        <v>390</v>
      </c>
      <c r="I61" s="207">
        <v>12</v>
      </c>
    </row>
    <row r="62" spans="1:9" ht="15.75" customHeight="1">
      <c r="A62" s="196" t="s">
        <v>112</v>
      </c>
      <c r="B62" s="197">
        <v>61</v>
      </c>
      <c r="C62" s="168" t="s">
        <v>113</v>
      </c>
      <c r="D62" s="206">
        <v>28.74</v>
      </c>
      <c r="E62" s="200">
        <v>-5</v>
      </c>
      <c r="F62" s="204">
        <v>56</v>
      </c>
      <c r="G62" s="202">
        <v>28</v>
      </c>
      <c r="H62" s="196" t="s">
        <v>385</v>
      </c>
      <c r="I62" s="207">
        <v>13</v>
      </c>
    </row>
    <row r="63" spans="1:9" ht="15.75" customHeight="1">
      <c r="A63" s="196" t="s">
        <v>114</v>
      </c>
      <c r="B63" s="197">
        <v>62</v>
      </c>
      <c r="C63" s="168" t="s">
        <v>115</v>
      </c>
      <c r="D63" s="206">
        <v>28.8</v>
      </c>
      <c r="E63" s="200">
        <v>7</v>
      </c>
      <c r="F63" s="204">
        <v>69</v>
      </c>
      <c r="G63" s="202">
        <v>29.32</v>
      </c>
      <c r="H63" s="196" t="s">
        <v>385</v>
      </c>
      <c r="I63" s="207">
        <v>14</v>
      </c>
    </row>
    <row r="64" spans="1:9" ht="15.75" customHeight="1">
      <c r="A64" s="196" t="s">
        <v>116</v>
      </c>
      <c r="B64" s="197">
        <v>63</v>
      </c>
      <c r="C64" s="168" t="s">
        <v>417</v>
      </c>
      <c r="D64" s="206">
        <v>28.83</v>
      </c>
      <c r="E64" s="200">
        <v>-2</v>
      </c>
      <c r="F64" s="204">
        <v>61</v>
      </c>
      <c r="G64" s="202">
        <v>28.6</v>
      </c>
      <c r="H64" s="196" t="s">
        <v>390</v>
      </c>
      <c r="I64" s="207">
        <v>15</v>
      </c>
    </row>
    <row r="65" spans="1:9" ht="15.75" customHeight="1">
      <c r="A65" s="196" t="s">
        <v>118</v>
      </c>
      <c r="B65" s="197">
        <v>64</v>
      </c>
      <c r="C65" s="168" t="s">
        <v>416</v>
      </c>
      <c r="D65" s="206">
        <v>28.84</v>
      </c>
      <c r="E65" s="200">
        <v>-2</v>
      </c>
      <c r="F65" s="204">
        <v>62</v>
      </c>
      <c r="G65" s="202">
        <v>28.65</v>
      </c>
      <c r="H65" s="196" t="s">
        <v>389</v>
      </c>
      <c r="I65" s="207">
        <v>16</v>
      </c>
    </row>
    <row r="66" spans="1:9" ht="15.75" customHeight="1">
      <c r="A66" s="196" t="s">
        <v>102</v>
      </c>
      <c r="B66" s="197">
        <v>65</v>
      </c>
      <c r="C66" s="168" t="s">
        <v>103</v>
      </c>
      <c r="D66" s="206">
        <v>28.861000000000001</v>
      </c>
      <c r="E66" s="200">
        <v>2</v>
      </c>
      <c r="F66" s="204">
        <v>67</v>
      </c>
      <c r="G66" s="202">
        <v>28.9</v>
      </c>
      <c r="H66" s="196" t="s">
        <v>386</v>
      </c>
      <c r="I66" s="207">
        <v>17</v>
      </c>
    </row>
    <row r="67" spans="1:9" ht="15.75" customHeight="1">
      <c r="A67" s="196" t="s">
        <v>122</v>
      </c>
      <c r="B67" s="197">
        <v>66</v>
      </c>
      <c r="C67" s="168" t="s">
        <v>364</v>
      </c>
      <c r="D67" s="206">
        <v>28.867450399999999</v>
      </c>
      <c r="E67" s="200">
        <v>2</v>
      </c>
      <c r="F67" s="204">
        <v>68</v>
      </c>
      <c r="G67" s="202">
        <v>28.94</v>
      </c>
      <c r="H67" s="196" t="s">
        <v>385</v>
      </c>
      <c r="I67" s="207">
        <v>18</v>
      </c>
    </row>
    <row r="68" spans="1:9" ht="15.75" customHeight="1">
      <c r="A68" s="196" t="s">
        <v>268</v>
      </c>
      <c r="B68" s="197">
        <v>67</v>
      </c>
      <c r="C68" s="168" t="s">
        <v>269</v>
      </c>
      <c r="D68" s="206">
        <v>28.88</v>
      </c>
      <c r="E68" s="200">
        <v>-1</v>
      </c>
      <c r="F68" s="204">
        <v>66</v>
      </c>
      <c r="G68" s="202">
        <v>28.86</v>
      </c>
      <c r="H68" s="196" t="s">
        <v>386</v>
      </c>
      <c r="I68" s="207">
        <v>19</v>
      </c>
    </row>
    <row r="69" spans="1:9" ht="15.75" customHeight="1">
      <c r="A69" s="196" t="s">
        <v>78</v>
      </c>
      <c r="B69" s="197">
        <v>68</v>
      </c>
      <c r="C69" s="168" t="s">
        <v>354</v>
      </c>
      <c r="D69" s="206">
        <v>28.97</v>
      </c>
      <c r="E69" s="200">
        <v>5</v>
      </c>
      <c r="F69" s="204">
        <v>73</v>
      </c>
      <c r="G69" s="202">
        <v>29.61</v>
      </c>
      <c r="H69" s="196" t="s">
        <v>386</v>
      </c>
      <c r="I69" s="207">
        <v>20</v>
      </c>
    </row>
    <row r="70" spans="1:9" ht="15.75" customHeight="1">
      <c r="A70" s="196" t="s">
        <v>279</v>
      </c>
      <c r="B70" s="197">
        <v>69</v>
      </c>
      <c r="C70" s="168" t="s">
        <v>401</v>
      </c>
      <c r="D70" s="206">
        <v>28.994</v>
      </c>
      <c r="E70" s="200">
        <v>-5</v>
      </c>
      <c r="F70" s="204">
        <v>64</v>
      </c>
      <c r="G70" s="202">
        <v>28.78</v>
      </c>
      <c r="H70" s="196" t="s">
        <v>387</v>
      </c>
      <c r="I70" s="207">
        <v>21</v>
      </c>
    </row>
    <row r="71" spans="1:9" ht="15.75" customHeight="1">
      <c r="A71" s="196" t="s">
        <v>129</v>
      </c>
      <c r="B71" s="197">
        <v>70</v>
      </c>
      <c r="C71" s="168" t="s">
        <v>400</v>
      </c>
      <c r="D71" s="206">
        <v>29.012</v>
      </c>
      <c r="E71" s="200">
        <v>-5</v>
      </c>
      <c r="F71" s="204">
        <v>65</v>
      </c>
      <c r="G71" s="202">
        <v>28.8</v>
      </c>
      <c r="H71" s="196" t="s">
        <v>389</v>
      </c>
      <c r="I71" s="207">
        <v>22</v>
      </c>
    </row>
    <row r="72" spans="1:9" ht="15.75" customHeight="1">
      <c r="A72" s="196" t="s">
        <v>14</v>
      </c>
      <c r="B72" s="197">
        <v>71</v>
      </c>
      <c r="C72" s="168" t="s">
        <v>348</v>
      </c>
      <c r="D72" s="206">
        <v>29.108000000000001</v>
      </c>
      <c r="E72" s="200">
        <v>7</v>
      </c>
      <c r="F72" s="204">
        <v>78</v>
      </c>
      <c r="G72" s="202">
        <v>29.9</v>
      </c>
      <c r="H72" s="196" t="s">
        <v>386</v>
      </c>
      <c r="I72" s="207">
        <v>23</v>
      </c>
    </row>
    <row r="73" spans="1:9" ht="15.75" customHeight="1">
      <c r="A73" s="196" t="s">
        <v>40</v>
      </c>
      <c r="B73" s="197">
        <v>72</v>
      </c>
      <c r="C73" s="168" t="s">
        <v>474</v>
      </c>
      <c r="D73" s="206">
        <v>29.13</v>
      </c>
      <c r="E73" s="200">
        <v>7</v>
      </c>
      <c r="F73" s="204">
        <v>79</v>
      </c>
      <c r="G73" s="202">
        <v>29.93</v>
      </c>
      <c r="H73" s="196" t="s">
        <v>386</v>
      </c>
      <c r="I73" s="207">
        <v>24</v>
      </c>
    </row>
    <row r="74" spans="1:9" ht="15.75" customHeight="1">
      <c r="A74" s="196" t="s">
        <v>134</v>
      </c>
      <c r="B74" s="197">
        <v>73</v>
      </c>
      <c r="C74" s="168" t="s">
        <v>432</v>
      </c>
      <c r="D74" s="206">
        <v>29.53</v>
      </c>
      <c r="E74" s="200">
        <v>-1</v>
      </c>
      <c r="F74" s="204">
        <v>72</v>
      </c>
      <c r="G74" s="202">
        <v>29.45</v>
      </c>
      <c r="H74" s="196" t="s">
        <v>388</v>
      </c>
      <c r="I74" s="207">
        <v>25</v>
      </c>
    </row>
    <row r="75" spans="1:9" ht="15.75" customHeight="1">
      <c r="A75" s="196" t="s">
        <v>136</v>
      </c>
      <c r="B75" s="197">
        <v>74</v>
      </c>
      <c r="C75" s="168" t="s">
        <v>137</v>
      </c>
      <c r="D75" s="206">
        <v>29.59</v>
      </c>
      <c r="E75" s="200">
        <v>-3</v>
      </c>
      <c r="F75" s="204">
        <v>71</v>
      </c>
      <c r="G75" s="202">
        <v>29.33</v>
      </c>
      <c r="H75" s="196" t="s">
        <v>385</v>
      </c>
      <c r="I75" s="207">
        <v>26</v>
      </c>
    </row>
    <row r="76" spans="1:9" ht="15.75" customHeight="1">
      <c r="A76" s="196" t="s">
        <v>138</v>
      </c>
      <c r="B76" s="197">
        <v>75</v>
      </c>
      <c r="C76" s="168" t="s">
        <v>139</v>
      </c>
      <c r="D76" s="206">
        <v>29.606000000000002</v>
      </c>
      <c r="E76" s="200">
        <v>10</v>
      </c>
      <c r="F76" s="204">
        <v>85</v>
      </c>
      <c r="G76" s="202">
        <v>30.28</v>
      </c>
      <c r="H76" s="196" t="s">
        <v>385</v>
      </c>
      <c r="I76" s="207">
        <v>27</v>
      </c>
    </row>
    <row r="77" spans="1:9" ht="15.75" customHeight="1">
      <c r="A77" s="196" t="s">
        <v>140</v>
      </c>
      <c r="B77" s="197">
        <v>76</v>
      </c>
      <c r="C77" s="168" t="s">
        <v>375</v>
      </c>
      <c r="D77" s="206">
        <v>29.82</v>
      </c>
      <c r="E77" s="200">
        <v>1</v>
      </c>
      <c r="F77" s="204">
        <v>77</v>
      </c>
      <c r="G77" s="202">
        <v>29.79</v>
      </c>
      <c r="H77" s="196" t="s">
        <v>389</v>
      </c>
      <c r="I77" s="207">
        <v>28</v>
      </c>
    </row>
    <row r="78" spans="1:9" ht="15.75" customHeight="1">
      <c r="A78" s="196" t="s">
        <v>169</v>
      </c>
      <c r="B78" s="197">
        <v>77</v>
      </c>
      <c r="C78" s="168" t="s">
        <v>170</v>
      </c>
      <c r="D78" s="206">
        <v>29.94</v>
      </c>
      <c r="E78" s="200">
        <v>-1</v>
      </c>
      <c r="F78" s="204">
        <v>76</v>
      </c>
      <c r="G78" s="202">
        <v>29.78</v>
      </c>
      <c r="H78" s="196" t="s">
        <v>387</v>
      </c>
      <c r="I78" s="207">
        <v>29</v>
      </c>
    </row>
    <row r="79" spans="1:9" ht="15.75" customHeight="1">
      <c r="A79" s="196" t="s">
        <v>143</v>
      </c>
      <c r="B79" s="197">
        <v>78</v>
      </c>
      <c r="C79" s="168" t="s">
        <v>144</v>
      </c>
      <c r="D79" s="206">
        <v>30.318999999999999</v>
      </c>
      <c r="E79" s="200">
        <v>-8</v>
      </c>
      <c r="F79" s="204">
        <v>70</v>
      </c>
      <c r="G79" s="202">
        <v>29.33</v>
      </c>
      <c r="H79" s="196" t="s">
        <v>389</v>
      </c>
      <c r="I79" s="207">
        <v>30</v>
      </c>
    </row>
    <row r="80" spans="1:9" ht="15.75" customHeight="1">
      <c r="A80" s="196" t="s">
        <v>145</v>
      </c>
      <c r="B80" s="197">
        <v>79</v>
      </c>
      <c r="C80" s="168" t="s">
        <v>360</v>
      </c>
      <c r="D80" s="206">
        <v>30.364999999999998</v>
      </c>
      <c r="E80" s="200">
        <v>3</v>
      </c>
      <c r="F80" s="204">
        <v>82</v>
      </c>
      <c r="G80" s="202">
        <v>30.19</v>
      </c>
      <c r="H80" s="196" t="s">
        <v>390</v>
      </c>
      <c r="I80" s="207">
        <v>31</v>
      </c>
    </row>
    <row r="81" spans="1:9" ht="15.75" customHeight="1">
      <c r="A81" s="196" t="s">
        <v>198</v>
      </c>
      <c r="B81" s="197">
        <v>80</v>
      </c>
      <c r="C81" s="168" t="s">
        <v>471</v>
      </c>
      <c r="D81" s="206">
        <v>30.437000000000001</v>
      </c>
      <c r="E81" s="200">
        <v>0</v>
      </c>
      <c r="F81" s="204">
        <v>80</v>
      </c>
      <c r="G81" s="202">
        <v>30.01</v>
      </c>
      <c r="H81" s="196" t="s">
        <v>386</v>
      </c>
      <c r="I81" s="207">
        <v>32</v>
      </c>
    </row>
    <row r="82" spans="1:9" ht="15.75" customHeight="1">
      <c r="A82" s="196" t="s">
        <v>149</v>
      </c>
      <c r="B82" s="197">
        <v>81</v>
      </c>
      <c r="C82" s="168" t="s">
        <v>150</v>
      </c>
      <c r="D82" s="206">
        <v>30.46</v>
      </c>
      <c r="E82" s="200">
        <v>0</v>
      </c>
      <c r="F82" s="204">
        <v>81</v>
      </c>
      <c r="G82" s="202">
        <v>30.16</v>
      </c>
      <c r="H82" s="196" t="s">
        <v>389</v>
      </c>
      <c r="I82" s="207">
        <v>33</v>
      </c>
    </row>
    <row r="83" spans="1:9" ht="15.75" customHeight="1">
      <c r="A83" s="196" t="s">
        <v>318</v>
      </c>
      <c r="B83" s="197">
        <v>82</v>
      </c>
      <c r="C83" s="168" t="s">
        <v>319</v>
      </c>
      <c r="D83" s="206">
        <v>30.49</v>
      </c>
      <c r="E83" s="200">
        <v>-8</v>
      </c>
      <c r="F83" s="204">
        <v>74</v>
      </c>
      <c r="G83" s="202">
        <v>29.7</v>
      </c>
      <c r="H83" s="196" t="s">
        <v>387</v>
      </c>
      <c r="I83" s="207">
        <v>34</v>
      </c>
    </row>
    <row r="84" spans="1:9" ht="15.75" customHeight="1">
      <c r="A84" s="196" t="s">
        <v>153</v>
      </c>
      <c r="B84" s="197">
        <v>83</v>
      </c>
      <c r="C84" s="168" t="s">
        <v>376</v>
      </c>
      <c r="D84" s="206">
        <v>30.59</v>
      </c>
      <c r="E84" s="200">
        <v>1</v>
      </c>
      <c r="F84" s="204">
        <v>84</v>
      </c>
      <c r="G84" s="202">
        <v>30.25</v>
      </c>
      <c r="H84" s="196" t="s">
        <v>389</v>
      </c>
      <c r="I84" s="207">
        <v>35</v>
      </c>
    </row>
    <row r="85" spans="1:9" ht="15.75" customHeight="1">
      <c r="A85" s="196" t="s">
        <v>155</v>
      </c>
      <c r="B85" s="197">
        <v>84</v>
      </c>
      <c r="C85" s="168" t="s">
        <v>398</v>
      </c>
      <c r="D85" s="206">
        <v>30.652999999999999</v>
      </c>
      <c r="E85" s="200">
        <v>-9</v>
      </c>
      <c r="F85" s="204">
        <v>75</v>
      </c>
      <c r="G85" s="202">
        <v>29.77</v>
      </c>
      <c r="H85" s="196" t="s">
        <v>385</v>
      </c>
      <c r="I85" s="207">
        <v>36</v>
      </c>
    </row>
    <row r="86" spans="1:9" ht="15.75" customHeight="1">
      <c r="A86" s="196" t="s">
        <v>157</v>
      </c>
      <c r="B86" s="197">
        <v>85</v>
      </c>
      <c r="C86" s="168" t="s">
        <v>158</v>
      </c>
      <c r="D86" s="206">
        <v>30.76</v>
      </c>
      <c r="E86" s="200">
        <v>2</v>
      </c>
      <c r="F86" s="204">
        <v>87</v>
      </c>
      <c r="G86" s="202">
        <v>30.62</v>
      </c>
      <c r="H86" s="196" t="s">
        <v>385</v>
      </c>
      <c r="I86" s="207">
        <v>37</v>
      </c>
    </row>
    <row r="87" spans="1:9" ht="15.75" customHeight="1">
      <c r="A87" s="196" t="s">
        <v>159</v>
      </c>
      <c r="B87" s="197">
        <v>86</v>
      </c>
      <c r="C87" s="168" t="s">
        <v>160</v>
      </c>
      <c r="D87" s="206">
        <v>30.898533499999999</v>
      </c>
      <c r="E87" s="200">
        <v>2</v>
      </c>
      <c r="F87" s="204">
        <v>88</v>
      </c>
      <c r="G87" s="202">
        <v>30.84</v>
      </c>
      <c r="H87" s="196" t="s">
        <v>388</v>
      </c>
      <c r="I87" s="207">
        <v>38</v>
      </c>
    </row>
    <row r="88" spans="1:9" ht="15.75" customHeight="1">
      <c r="A88" s="196" t="s">
        <v>226</v>
      </c>
      <c r="B88" s="197">
        <v>87</v>
      </c>
      <c r="C88" s="168" t="s">
        <v>227</v>
      </c>
      <c r="D88" s="206">
        <v>31.120999999999999</v>
      </c>
      <c r="E88" s="200">
        <v>-4</v>
      </c>
      <c r="F88" s="204">
        <v>83</v>
      </c>
      <c r="G88" s="202">
        <v>30.2</v>
      </c>
      <c r="H88" s="196" t="s">
        <v>387</v>
      </c>
      <c r="I88" s="207">
        <v>39</v>
      </c>
    </row>
    <row r="89" spans="1:9" ht="15.75" customHeight="1">
      <c r="A89" s="196" t="s">
        <v>163</v>
      </c>
      <c r="B89" s="197">
        <v>88</v>
      </c>
      <c r="C89" s="168" t="s">
        <v>164</v>
      </c>
      <c r="D89" s="206">
        <v>31.608000000000001</v>
      </c>
      <c r="E89" s="200">
        <v>-2</v>
      </c>
      <c r="F89" s="204">
        <v>86</v>
      </c>
      <c r="G89" s="202">
        <v>30.45</v>
      </c>
      <c r="H89" s="196" t="s">
        <v>385</v>
      </c>
      <c r="I89" s="207">
        <v>40</v>
      </c>
    </row>
    <row r="90" spans="1:9" ht="15.75" customHeight="1">
      <c r="A90" s="196" t="s">
        <v>165</v>
      </c>
      <c r="B90" s="197">
        <v>89</v>
      </c>
      <c r="C90" s="168" t="s">
        <v>365</v>
      </c>
      <c r="D90" s="206">
        <v>31.61</v>
      </c>
      <c r="E90" s="200">
        <v>2</v>
      </c>
      <c r="F90" s="204">
        <v>91</v>
      </c>
      <c r="G90" s="202">
        <v>31.16</v>
      </c>
      <c r="H90" s="196" t="s">
        <v>390</v>
      </c>
      <c r="I90" s="207">
        <v>41</v>
      </c>
    </row>
    <row r="91" spans="1:9" ht="15.75" customHeight="1">
      <c r="A91" s="196" t="s">
        <v>167</v>
      </c>
      <c r="B91" s="197">
        <v>90</v>
      </c>
      <c r="C91" s="168" t="s">
        <v>366</v>
      </c>
      <c r="D91" s="206">
        <v>31.67</v>
      </c>
      <c r="E91" s="200">
        <v>2</v>
      </c>
      <c r="F91" s="204">
        <v>92</v>
      </c>
      <c r="G91" s="202">
        <v>31.28</v>
      </c>
      <c r="H91" s="196" t="s">
        <v>389</v>
      </c>
      <c r="I91" s="207">
        <v>42</v>
      </c>
    </row>
    <row r="92" spans="1:9" ht="15.75" customHeight="1">
      <c r="A92" s="196" t="s">
        <v>178</v>
      </c>
      <c r="B92" s="197">
        <v>91</v>
      </c>
      <c r="C92" s="168" t="s">
        <v>179</v>
      </c>
      <c r="D92" s="206">
        <v>31.706</v>
      </c>
      <c r="E92" s="200">
        <v>-1</v>
      </c>
      <c r="F92" s="204">
        <v>90</v>
      </c>
      <c r="G92" s="202">
        <v>30.94</v>
      </c>
      <c r="H92" s="196" t="s">
        <v>387</v>
      </c>
      <c r="I92" s="207">
        <v>43</v>
      </c>
    </row>
    <row r="93" spans="1:9" ht="15.75" customHeight="1">
      <c r="A93" s="196" t="s">
        <v>171</v>
      </c>
      <c r="B93" s="197">
        <v>92</v>
      </c>
      <c r="C93" s="168" t="s">
        <v>408</v>
      </c>
      <c r="D93" s="206">
        <v>31.76</v>
      </c>
      <c r="E93" s="200">
        <v>-3</v>
      </c>
      <c r="F93" s="204">
        <v>89</v>
      </c>
      <c r="G93" s="202">
        <v>30.84</v>
      </c>
      <c r="H93" s="196" t="s">
        <v>389</v>
      </c>
      <c r="I93" s="207">
        <v>44</v>
      </c>
    </row>
    <row r="94" spans="1:9" ht="15.75" customHeight="1">
      <c r="A94" s="196" t="s">
        <v>173</v>
      </c>
      <c r="B94" s="197">
        <v>93</v>
      </c>
      <c r="C94" s="168" t="s">
        <v>494</v>
      </c>
      <c r="D94" s="206">
        <v>32.031999999999996</v>
      </c>
      <c r="E94" s="200">
        <v>0</v>
      </c>
      <c r="F94" s="204">
        <v>93</v>
      </c>
      <c r="G94" s="202">
        <v>31.62</v>
      </c>
      <c r="H94" s="196" t="s">
        <v>389</v>
      </c>
      <c r="I94" s="207">
        <v>45</v>
      </c>
    </row>
    <row r="95" spans="1:9" ht="15.75" customHeight="1">
      <c r="A95" s="196" t="s">
        <v>174</v>
      </c>
      <c r="B95" s="197">
        <v>94</v>
      </c>
      <c r="C95" s="168" t="s">
        <v>361</v>
      </c>
      <c r="D95" s="206">
        <v>32.247</v>
      </c>
      <c r="E95" s="200">
        <v>3</v>
      </c>
      <c r="F95" s="204">
        <v>97</v>
      </c>
      <c r="G95" s="202">
        <v>32.54</v>
      </c>
      <c r="H95" s="196" t="s">
        <v>385</v>
      </c>
      <c r="I95" s="207">
        <v>46</v>
      </c>
    </row>
    <row r="96" spans="1:9" ht="15.75" customHeight="1">
      <c r="A96" s="196" t="s">
        <v>176</v>
      </c>
      <c r="B96" s="197">
        <v>95</v>
      </c>
      <c r="C96" s="168" t="s">
        <v>177</v>
      </c>
      <c r="D96" s="206">
        <v>32.68</v>
      </c>
      <c r="E96" s="200">
        <v>-1</v>
      </c>
      <c r="F96" s="204">
        <v>94</v>
      </c>
      <c r="G96" s="202">
        <v>32.06</v>
      </c>
      <c r="H96" s="196" t="s">
        <v>385</v>
      </c>
      <c r="I96" s="207">
        <v>47</v>
      </c>
    </row>
    <row r="97" spans="1:10" ht="15.75" customHeight="1">
      <c r="A97" s="196" t="s">
        <v>57</v>
      </c>
      <c r="B97" s="197">
        <v>96</v>
      </c>
      <c r="C97" s="168" t="s">
        <v>58</v>
      </c>
      <c r="D97" s="206">
        <v>32.826000000000001</v>
      </c>
      <c r="E97" s="200">
        <v>2</v>
      </c>
      <c r="F97" s="204">
        <v>98</v>
      </c>
      <c r="G97" s="202">
        <v>32.619999999999997</v>
      </c>
      <c r="H97" s="196" t="s">
        <v>387</v>
      </c>
      <c r="I97" s="207">
        <v>48</v>
      </c>
    </row>
    <row r="98" spans="1:10" ht="15.75" customHeight="1">
      <c r="A98" s="196" t="s">
        <v>180</v>
      </c>
      <c r="B98" s="197">
        <v>97</v>
      </c>
      <c r="C98" s="168" t="s">
        <v>181</v>
      </c>
      <c r="D98" s="206">
        <v>32.96</v>
      </c>
      <c r="E98" s="200">
        <v>-1</v>
      </c>
      <c r="F98" s="204">
        <v>96</v>
      </c>
      <c r="G98" s="202">
        <v>32.520000000000003</v>
      </c>
      <c r="H98" s="196" t="s">
        <v>390</v>
      </c>
      <c r="I98" s="207">
        <v>49</v>
      </c>
    </row>
    <row r="99" spans="1:10" ht="15.75" customHeight="1">
      <c r="A99" s="196" t="s">
        <v>182</v>
      </c>
      <c r="B99" s="197">
        <v>98</v>
      </c>
      <c r="C99" s="168" t="s">
        <v>183</v>
      </c>
      <c r="D99" s="206">
        <v>33.36</v>
      </c>
      <c r="E99" s="200">
        <v>-3</v>
      </c>
      <c r="F99" s="204">
        <v>95</v>
      </c>
      <c r="G99" s="202">
        <v>32.25</v>
      </c>
      <c r="H99" s="196" t="s">
        <v>385</v>
      </c>
      <c r="I99" s="207">
        <v>50</v>
      </c>
    </row>
    <row r="100" spans="1:10" ht="15.75" customHeight="1">
      <c r="A100" s="196" t="s">
        <v>184</v>
      </c>
      <c r="B100" s="197">
        <v>99</v>
      </c>
      <c r="C100" s="168" t="s">
        <v>185</v>
      </c>
      <c r="D100" s="206">
        <v>33.497</v>
      </c>
      <c r="E100" s="200">
        <v>9</v>
      </c>
      <c r="F100" s="204">
        <v>108</v>
      </c>
      <c r="G100" s="202">
        <v>34.119999999999997</v>
      </c>
      <c r="H100" s="196" t="s">
        <v>385</v>
      </c>
      <c r="I100" s="207">
        <v>51</v>
      </c>
    </row>
    <row r="101" spans="1:10" ht="15.75" customHeight="1">
      <c r="A101" s="196" t="s">
        <v>98</v>
      </c>
      <c r="B101" s="197">
        <v>100</v>
      </c>
      <c r="C101" s="168" t="s">
        <v>99</v>
      </c>
      <c r="D101" s="206">
        <v>33.521000000000001</v>
      </c>
      <c r="E101" s="200">
        <v>0</v>
      </c>
      <c r="F101" s="204">
        <v>100</v>
      </c>
      <c r="G101" s="202">
        <v>32.97</v>
      </c>
      <c r="H101" s="196" t="s">
        <v>387</v>
      </c>
      <c r="I101" s="207">
        <v>52</v>
      </c>
    </row>
    <row r="102" spans="1:10" ht="15.75" customHeight="1">
      <c r="A102" s="196" t="s">
        <v>188</v>
      </c>
      <c r="B102" s="197">
        <v>101</v>
      </c>
      <c r="C102" s="168" t="s">
        <v>415</v>
      </c>
      <c r="D102" s="206">
        <v>33.630000000000003</v>
      </c>
      <c r="E102" s="200">
        <v>-2</v>
      </c>
      <c r="F102" s="204">
        <v>99</v>
      </c>
      <c r="G102" s="202">
        <v>32.82</v>
      </c>
      <c r="H102" s="196" t="s">
        <v>385</v>
      </c>
      <c r="I102" s="207">
        <v>53</v>
      </c>
    </row>
    <row r="103" spans="1:10" ht="15.75" customHeight="1">
      <c r="A103" s="196" t="s">
        <v>190</v>
      </c>
      <c r="B103" s="197">
        <v>102</v>
      </c>
      <c r="C103" s="168" t="s">
        <v>377</v>
      </c>
      <c r="D103" s="206">
        <v>33.65</v>
      </c>
      <c r="E103" s="200">
        <v>1</v>
      </c>
      <c r="F103" s="204">
        <v>103</v>
      </c>
      <c r="G103" s="202">
        <v>33.72</v>
      </c>
      <c r="H103" s="196" t="s">
        <v>385</v>
      </c>
      <c r="I103" s="207">
        <v>54</v>
      </c>
    </row>
    <row r="104" spans="1:10" ht="15.75" customHeight="1">
      <c r="A104" s="196" t="s">
        <v>192</v>
      </c>
      <c r="B104" s="197">
        <v>103</v>
      </c>
      <c r="C104" s="168" t="s">
        <v>193</v>
      </c>
      <c r="D104" s="206">
        <v>34.061</v>
      </c>
      <c r="E104" s="200">
        <v>3</v>
      </c>
      <c r="F104" s="204">
        <v>106</v>
      </c>
      <c r="G104" s="202">
        <v>33.92</v>
      </c>
      <c r="H104" s="196" t="s">
        <v>385</v>
      </c>
      <c r="I104" s="207">
        <v>55</v>
      </c>
    </row>
    <row r="105" spans="1:10" ht="15.75" customHeight="1">
      <c r="A105" s="196" t="s">
        <v>194</v>
      </c>
      <c r="B105" s="197">
        <v>104</v>
      </c>
      <c r="C105" s="168" t="s">
        <v>195</v>
      </c>
      <c r="D105" s="206">
        <v>34.33</v>
      </c>
      <c r="E105" s="200">
        <v>1</v>
      </c>
      <c r="F105" s="204">
        <v>105</v>
      </c>
      <c r="G105" s="202">
        <v>33.83</v>
      </c>
      <c r="H105" s="196" t="s">
        <v>389</v>
      </c>
      <c r="I105" s="207">
        <v>56</v>
      </c>
    </row>
    <row r="106" spans="1:10" ht="15.75" customHeight="1">
      <c r="A106" s="196" t="s">
        <v>196</v>
      </c>
      <c r="B106" s="197">
        <v>105</v>
      </c>
      <c r="C106" s="168" t="s">
        <v>197</v>
      </c>
      <c r="D106" s="206">
        <v>34.36</v>
      </c>
      <c r="E106" s="200">
        <v>4</v>
      </c>
      <c r="F106" s="204">
        <v>109</v>
      </c>
      <c r="G106" s="202">
        <v>34.299999999999997</v>
      </c>
      <c r="H106" s="196" t="s">
        <v>388</v>
      </c>
      <c r="I106" s="207">
        <v>57</v>
      </c>
    </row>
    <row r="107" spans="1:10" ht="15.75" customHeight="1">
      <c r="A107" s="196" t="s">
        <v>47</v>
      </c>
      <c r="B107" s="197">
        <v>106</v>
      </c>
      <c r="C107" s="168" t="s">
        <v>48</v>
      </c>
      <c r="D107" s="206">
        <v>34.616999999999997</v>
      </c>
      <c r="E107" s="200">
        <v>6</v>
      </c>
      <c r="F107" s="204">
        <v>112</v>
      </c>
      <c r="G107" s="202">
        <v>35.1</v>
      </c>
      <c r="H107" s="196" t="s">
        <v>386</v>
      </c>
      <c r="I107" s="207">
        <v>58</v>
      </c>
    </row>
    <row r="108" spans="1:10" ht="15.75" customHeight="1">
      <c r="A108" s="196" t="s">
        <v>199</v>
      </c>
      <c r="B108" s="197">
        <v>107</v>
      </c>
      <c r="C108" s="168" t="s">
        <v>399</v>
      </c>
      <c r="D108" s="206">
        <v>34.93</v>
      </c>
      <c r="E108" s="200">
        <v>-5</v>
      </c>
      <c r="F108" s="204">
        <v>102</v>
      </c>
      <c r="G108" s="202">
        <v>33.19</v>
      </c>
      <c r="H108" s="196" t="s">
        <v>388</v>
      </c>
      <c r="I108" s="207">
        <v>59</v>
      </c>
    </row>
    <row r="109" spans="1:10" ht="15.75" customHeight="1">
      <c r="A109" s="196" t="s">
        <v>201</v>
      </c>
      <c r="B109" s="197">
        <v>108</v>
      </c>
      <c r="C109" s="168" t="s">
        <v>405</v>
      </c>
      <c r="D109" s="208">
        <v>35.39</v>
      </c>
      <c r="E109" s="200">
        <v>-4</v>
      </c>
      <c r="F109" s="204">
        <v>104</v>
      </c>
      <c r="G109" s="202">
        <v>33.79</v>
      </c>
      <c r="H109" s="196" t="s">
        <v>385</v>
      </c>
      <c r="I109" s="207">
        <v>60</v>
      </c>
      <c r="J109" s="209">
        <v>1</v>
      </c>
    </row>
    <row r="110" spans="1:10" ht="15.75" customHeight="1">
      <c r="A110" s="196" t="s">
        <v>203</v>
      </c>
      <c r="B110" s="197">
        <v>109</v>
      </c>
      <c r="C110" s="168" t="s">
        <v>204</v>
      </c>
      <c r="D110" s="208">
        <v>35.42</v>
      </c>
      <c r="E110" s="200">
        <v>1</v>
      </c>
      <c r="F110" s="204">
        <v>110</v>
      </c>
      <c r="G110" s="202">
        <v>34.340000000000003</v>
      </c>
      <c r="H110" s="196" t="s">
        <v>385</v>
      </c>
      <c r="I110" s="207">
        <v>61</v>
      </c>
      <c r="J110" s="209">
        <v>2</v>
      </c>
    </row>
    <row r="111" spans="1:10" ht="15.75" customHeight="1">
      <c r="A111" s="196" t="s">
        <v>26</v>
      </c>
      <c r="B111" s="197">
        <v>110</v>
      </c>
      <c r="C111" s="168" t="s">
        <v>357</v>
      </c>
      <c r="D111" s="208">
        <v>35.47</v>
      </c>
      <c r="E111" s="200">
        <v>4</v>
      </c>
      <c r="F111" s="204">
        <v>114</v>
      </c>
      <c r="G111" s="202">
        <v>35.369999999999997</v>
      </c>
      <c r="H111" s="196" t="s">
        <v>387</v>
      </c>
      <c r="I111" s="207">
        <v>62</v>
      </c>
      <c r="J111" s="209">
        <v>3</v>
      </c>
    </row>
    <row r="112" spans="1:10" ht="15.75" customHeight="1">
      <c r="A112" s="196" t="s">
        <v>247</v>
      </c>
      <c r="B112" s="197">
        <v>111</v>
      </c>
      <c r="C112" s="168" t="s">
        <v>404</v>
      </c>
      <c r="D112" s="208">
        <v>36.25</v>
      </c>
      <c r="E112" s="200">
        <v>-4</v>
      </c>
      <c r="F112" s="204">
        <v>107</v>
      </c>
      <c r="G112" s="202">
        <v>34.049999999999997</v>
      </c>
      <c r="H112" s="196" t="s">
        <v>387</v>
      </c>
      <c r="I112" s="207">
        <v>63</v>
      </c>
      <c r="J112" s="209">
        <v>4</v>
      </c>
    </row>
    <row r="113" spans="1:10" ht="15.75" customHeight="1">
      <c r="A113" s="196" t="s">
        <v>209</v>
      </c>
      <c r="B113" s="197">
        <v>112</v>
      </c>
      <c r="C113" s="168" t="s">
        <v>431</v>
      </c>
      <c r="D113" s="208">
        <v>37.29</v>
      </c>
      <c r="E113" s="200">
        <v>-1</v>
      </c>
      <c r="F113" s="204">
        <v>111</v>
      </c>
      <c r="G113" s="202">
        <v>35.06</v>
      </c>
      <c r="H113" s="196" t="s">
        <v>389</v>
      </c>
      <c r="I113" s="207">
        <v>64</v>
      </c>
      <c r="J113" s="209">
        <v>5</v>
      </c>
    </row>
    <row r="114" spans="1:10" ht="15.75" customHeight="1">
      <c r="A114" s="196" t="s">
        <v>76</v>
      </c>
      <c r="B114" s="197">
        <v>113</v>
      </c>
      <c r="C114" s="168" t="s">
        <v>350</v>
      </c>
      <c r="D114" s="208">
        <v>37.4033254</v>
      </c>
      <c r="E114" s="200">
        <v>6</v>
      </c>
      <c r="F114" s="204">
        <v>119</v>
      </c>
      <c r="G114" s="202">
        <v>36.82</v>
      </c>
      <c r="H114" s="196" t="s">
        <v>386</v>
      </c>
      <c r="I114" s="207">
        <v>65</v>
      </c>
      <c r="J114" s="209">
        <v>6</v>
      </c>
    </row>
    <row r="115" spans="1:10" ht="15.75" customHeight="1">
      <c r="A115" s="196" t="s">
        <v>213</v>
      </c>
      <c r="B115" s="197">
        <v>114</v>
      </c>
      <c r="C115" s="168" t="s">
        <v>214</v>
      </c>
      <c r="D115" s="208">
        <v>38.179000000000002</v>
      </c>
      <c r="E115" s="200">
        <v>-1</v>
      </c>
      <c r="F115" s="204">
        <v>113</v>
      </c>
      <c r="G115" s="202">
        <v>35.11</v>
      </c>
      <c r="H115" s="196" t="s">
        <v>385</v>
      </c>
      <c r="I115" s="207">
        <v>66</v>
      </c>
      <c r="J115" s="209">
        <v>7</v>
      </c>
    </row>
    <row r="116" spans="1:10" ht="15.75" customHeight="1">
      <c r="A116" s="196" t="s">
        <v>215</v>
      </c>
      <c r="B116" s="197">
        <v>115</v>
      </c>
      <c r="C116" s="168" t="s">
        <v>355</v>
      </c>
      <c r="D116" s="208">
        <v>38.21</v>
      </c>
      <c r="E116" s="200">
        <v>5</v>
      </c>
      <c r="F116" s="204">
        <v>120</v>
      </c>
      <c r="G116" s="202">
        <v>37</v>
      </c>
      <c r="H116" s="196" t="s">
        <v>385</v>
      </c>
      <c r="I116" s="207">
        <v>67</v>
      </c>
      <c r="J116" s="209">
        <v>8</v>
      </c>
    </row>
    <row r="117" spans="1:10" ht="15.75" customHeight="1">
      <c r="A117" s="196" t="s">
        <v>100</v>
      </c>
      <c r="B117" s="197">
        <v>116</v>
      </c>
      <c r="C117" s="168" t="s">
        <v>101</v>
      </c>
      <c r="D117" s="208">
        <v>38.450638599999998</v>
      </c>
      <c r="E117" s="200">
        <v>0</v>
      </c>
      <c r="F117" s="204">
        <v>116</v>
      </c>
      <c r="G117" s="202">
        <v>35.74</v>
      </c>
      <c r="H117" s="196" t="s">
        <v>387</v>
      </c>
      <c r="I117" s="207">
        <v>68</v>
      </c>
      <c r="J117" s="209">
        <v>9</v>
      </c>
    </row>
    <row r="118" spans="1:10" ht="15.75" customHeight="1">
      <c r="A118" s="196" t="s">
        <v>219</v>
      </c>
      <c r="B118" s="197">
        <v>117</v>
      </c>
      <c r="C118" s="168" t="s">
        <v>358</v>
      </c>
      <c r="D118" s="208">
        <v>38.6</v>
      </c>
      <c r="E118" s="200">
        <v>4</v>
      </c>
      <c r="F118" s="204">
        <v>121</v>
      </c>
      <c r="G118" s="202">
        <v>37.200000000000003</v>
      </c>
      <c r="H118" s="196" t="s">
        <v>385</v>
      </c>
      <c r="I118" s="207">
        <v>69</v>
      </c>
      <c r="J118" s="209">
        <v>10</v>
      </c>
    </row>
    <row r="119" spans="1:10" ht="15.75" customHeight="1">
      <c r="A119" s="196" t="s">
        <v>221</v>
      </c>
      <c r="B119" s="197">
        <v>118</v>
      </c>
      <c r="C119" s="168" t="s">
        <v>467</v>
      </c>
      <c r="D119" s="208">
        <v>38.83</v>
      </c>
      <c r="E119" s="200">
        <v>0</v>
      </c>
      <c r="F119" s="204">
        <v>118</v>
      </c>
      <c r="G119" s="202">
        <v>36.56</v>
      </c>
      <c r="H119" s="196" t="s">
        <v>385</v>
      </c>
      <c r="I119" s="207">
        <v>70</v>
      </c>
      <c r="J119" s="209">
        <v>11</v>
      </c>
    </row>
    <row r="120" spans="1:10" ht="15.75" customHeight="1">
      <c r="A120" s="196" t="s">
        <v>335</v>
      </c>
      <c r="B120" s="197">
        <v>119</v>
      </c>
      <c r="C120" s="168" t="s">
        <v>336</v>
      </c>
      <c r="D120" s="208">
        <v>39.470999999999997</v>
      </c>
      <c r="E120" s="200">
        <v>-18</v>
      </c>
      <c r="F120" s="204">
        <v>101</v>
      </c>
      <c r="G120" s="202">
        <v>33.119999999999997</v>
      </c>
      <c r="H120" s="196" t="s">
        <v>386</v>
      </c>
      <c r="I120" s="207">
        <v>71</v>
      </c>
      <c r="J120" s="209">
        <v>12</v>
      </c>
    </row>
    <row r="121" spans="1:10" ht="15.75" customHeight="1">
      <c r="A121" s="196" t="s">
        <v>224</v>
      </c>
      <c r="B121" s="197">
        <v>120</v>
      </c>
      <c r="C121" s="168" t="s">
        <v>225</v>
      </c>
      <c r="D121" s="208">
        <v>39.69</v>
      </c>
      <c r="E121" s="200">
        <v>-5</v>
      </c>
      <c r="F121" s="204">
        <v>115</v>
      </c>
      <c r="G121" s="202">
        <v>35.630000000000003</v>
      </c>
      <c r="H121" s="196" t="s">
        <v>385</v>
      </c>
      <c r="I121" s="207">
        <v>72</v>
      </c>
      <c r="J121" s="209">
        <v>13</v>
      </c>
    </row>
    <row r="122" spans="1:10" ht="15.75" customHeight="1">
      <c r="A122" s="196" t="s">
        <v>264</v>
      </c>
      <c r="B122" s="197">
        <v>121</v>
      </c>
      <c r="C122" s="168" t="s">
        <v>265</v>
      </c>
      <c r="D122" s="208">
        <v>39.982477500000002</v>
      </c>
      <c r="E122" s="200">
        <v>-4</v>
      </c>
      <c r="F122" s="204">
        <v>117</v>
      </c>
      <c r="G122" s="202">
        <v>35.81</v>
      </c>
      <c r="H122" s="196" t="s">
        <v>387</v>
      </c>
      <c r="I122" s="207">
        <v>73</v>
      </c>
      <c r="J122" s="209">
        <v>14</v>
      </c>
    </row>
    <row r="123" spans="1:10" ht="15.75" customHeight="1">
      <c r="A123" s="196" t="s">
        <v>211</v>
      </c>
      <c r="B123" s="197">
        <v>122</v>
      </c>
      <c r="C123" s="168" t="s">
        <v>212</v>
      </c>
      <c r="D123" s="208">
        <v>40.19</v>
      </c>
      <c r="E123" s="200">
        <v>0</v>
      </c>
      <c r="F123" s="204">
        <v>122</v>
      </c>
      <c r="G123" s="202">
        <v>37.700000000000003</v>
      </c>
      <c r="H123" s="196" t="s">
        <v>386</v>
      </c>
      <c r="I123" s="207">
        <v>74</v>
      </c>
      <c r="J123" s="209">
        <v>15</v>
      </c>
    </row>
    <row r="124" spans="1:10" ht="15.75" customHeight="1">
      <c r="A124" s="196" t="s">
        <v>229</v>
      </c>
      <c r="B124" s="197">
        <v>123</v>
      </c>
      <c r="C124" s="168" t="s">
        <v>461</v>
      </c>
      <c r="D124" s="208">
        <v>40.200000000000003</v>
      </c>
      <c r="E124" s="200">
        <v>0</v>
      </c>
      <c r="F124" s="204">
        <v>123</v>
      </c>
      <c r="G124" s="202">
        <v>39.700000000000003</v>
      </c>
      <c r="H124" s="196" t="s">
        <v>385</v>
      </c>
      <c r="I124" s="207">
        <v>75</v>
      </c>
      <c r="J124" s="209">
        <v>16</v>
      </c>
    </row>
    <row r="125" spans="1:10" ht="15.75" customHeight="1">
      <c r="A125" s="196" t="s">
        <v>230</v>
      </c>
      <c r="B125" s="197">
        <v>124</v>
      </c>
      <c r="C125" s="168" t="s">
        <v>462</v>
      </c>
      <c r="D125" s="208">
        <v>40.69</v>
      </c>
      <c r="E125" s="200">
        <v>0</v>
      </c>
      <c r="F125" s="204">
        <v>124</v>
      </c>
      <c r="G125" s="202">
        <v>40.25</v>
      </c>
      <c r="H125" s="196" t="s">
        <v>385</v>
      </c>
      <c r="I125" s="207">
        <v>76</v>
      </c>
      <c r="J125" s="209">
        <v>17</v>
      </c>
    </row>
    <row r="126" spans="1:10" ht="15.75" customHeight="1">
      <c r="A126" s="196" t="s">
        <v>231</v>
      </c>
      <c r="B126" s="197">
        <v>125</v>
      </c>
      <c r="C126" s="168" t="s">
        <v>232</v>
      </c>
      <c r="D126" s="208">
        <v>41.19</v>
      </c>
      <c r="E126" s="200">
        <v>0</v>
      </c>
      <c r="F126" s="204">
        <v>125</v>
      </c>
      <c r="G126" s="202">
        <v>40.950000000000003</v>
      </c>
      <c r="H126" s="196" t="s">
        <v>385</v>
      </c>
      <c r="I126" s="207">
        <v>77</v>
      </c>
      <c r="J126" s="209">
        <v>18</v>
      </c>
    </row>
    <row r="127" spans="1:10" ht="15.75" customHeight="1">
      <c r="A127" s="196" t="s">
        <v>233</v>
      </c>
      <c r="B127" s="197">
        <v>126</v>
      </c>
      <c r="C127" s="168" t="s">
        <v>351</v>
      </c>
      <c r="D127" s="208">
        <v>41.924226699999998</v>
      </c>
      <c r="E127" s="200">
        <v>6</v>
      </c>
      <c r="F127" s="204">
        <v>132</v>
      </c>
      <c r="G127" s="202">
        <v>42.87</v>
      </c>
      <c r="H127" s="196" t="s">
        <v>385</v>
      </c>
      <c r="I127" s="207">
        <v>78</v>
      </c>
      <c r="J127" s="209">
        <v>19</v>
      </c>
    </row>
    <row r="128" spans="1:10" ht="15.75" customHeight="1">
      <c r="A128" s="196" t="s">
        <v>222</v>
      </c>
      <c r="B128" s="197">
        <v>127</v>
      </c>
      <c r="C128" s="168" t="s">
        <v>223</v>
      </c>
      <c r="D128" s="208">
        <v>42.2</v>
      </c>
      <c r="E128" s="200">
        <v>0</v>
      </c>
      <c r="F128" s="204">
        <v>127</v>
      </c>
      <c r="G128" s="202">
        <v>41.94</v>
      </c>
      <c r="H128" s="196" t="s">
        <v>386</v>
      </c>
      <c r="I128" s="207">
        <v>79</v>
      </c>
      <c r="J128" s="209">
        <v>20</v>
      </c>
    </row>
    <row r="129" spans="1:10" ht="15.75" customHeight="1">
      <c r="A129" s="196" t="s">
        <v>236</v>
      </c>
      <c r="B129" s="197">
        <v>128</v>
      </c>
      <c r="C129" s="168" t="s">
        <v>378</v>
      </c>
      <c r="D129" s="208">
        <v>42.603000000000002</v>
      </c>
      <c r="E129" s="200">
        <v>1</v>
      </c>
      <c r="F129" s="204">
        <v>129</v>
      </c>
      <c r="G129" s="202">
        <v>42.51</v>
      </c>
      <c r="H129" s="196" t="s">
        <v>388</v>
      </c>
      <c r="I129" s="207">
        <v>80</v>
      </c>
      <c r="J129" s="209">
        <v>21</v>
      </c>
    </row>
    <row r="130" spans="1:10" ht="15.75" customHeight="1">
      <c r="A130" s="196" t="s">
        <v>238</v>
      </c>
      <c r="B130" s="197">
        <v>129</v>
      </c>
      <c r="C130" s="168" t="s">
        <v>430</v>
      </c>
      <c r="D130" s="208">
        <v>42.89</v>
      </c>
      <c r="E130" s="200">
        <v>-1</v>
      </c>
      <c r="F130" s="204">
        <v>128</v>
      </c>
      <c r="G130" s="202">
        <v>42.08</v>
      </c>
      <c r="H130" s="196" t="s">
        <v>388</v>
      </c>
      <c r="I130" s="207">
        <v>81</v>
      </c>
      <c r="J130" s="209">
        <v>22</v>
      </c>
    </row>
    <row r="131" spans="1:10" ht="15.75" customHeight="1">
      <c r="A131" s="196" t="s">
        <v>240</v>
      </c>
      <c r="B131" s="197">
        <v>130</v>
      </c>
      <c r="C131" s="168" t="s">
        <v>403</v>
      </c>
      <c r="D131" s="208">
        <v>43.122999999999998</v>
      </c>
      <c r="E131" s="200">
        <v>-4</v>
      </c>
      <c r="F131" s="204">
        <v>126</v>
      </c>
      <c r="G131" s="202">
        <v>40.950000000000003</v>
      </c>
      <c r="H131" s="196" t="s">
        <v>385</v>
      </c>
      <c r="I131" s="207">
        <v>82</v>
      </c>
      <c r="J131" s="209">
        <v>23</v>
      </c>
    </row>
    <row r="132" spans="1:10" ht="15.75" customHeight="1">
      <c r="A132" s="196" t="s">
        <v>242</v>
      </c>
      <c r="B132" s="197">
        <v>131</v>
      </c>
      <c r="C132" s="168" t="s">
        <v>476</v>
      </c>
      <c r="D132" s="208">
        <v>43.128999999999998</v>
      </c>
      <c r="E132" s="200">
        <v>0</v>
      </c>
      <c r="F132" s="204">
        <v>131</v>
      </c>
      <c r="G132" s="202">
        <v>42.69</v>
      </c>
      <c r="H132" s="196" t="s">
        <v>388</v>
      </c>
      <c r="I132" s="207">
        <v>83</v>
      </c>
      <c r="J132" s="209">
        <v>24</v>
      </c>
    </row>
    <row r="133" spans="1:10" ht="15.75" customHeight="1">
      <c r="A133" s="196" t="s">
        <v>243</v>
      </c>
      <c r="B133" s="197">
        <v>132</v>
      </c>
      <c r="C133" s="168" t="s">
        <v>356</v>
      </c>
      <c r="D133" s="208">
        <v>43.18</v>
      </c>
      <c r="E133" s="200">
        <v>5</v>
      </c>
      <c r="F133" s="204">
        <v>137</v>
      </c>
      <c r="G133" s="202">
        <v>44.09</v>
      </c>
      <c r="H133" s="196" t="s">
        <v>388</v>
      </c>
      <c r="I133" s="207">
        <v>84</v>
      </c>
      <c r="J133" s="209">
        <v>25</v>
      </c>
    </row>
    <row r="134" spans="1:10" ht="15.75" customHeight="1">
      <c r="A134" s="196" t="s">
        <v>245</v>
      </c>
      <c r="B134" s="197">
        <v>133</v>
      </c>
      <c r="C134" s="168" t="s">
        <v>246</v>
      </c>
      <c r="D134" s="208">
        <v>43.37</v>
      </c>
      <c r="E134" s="200">
        <v>2</v>
      </c>
      <c r="F134" s="204">
        <v>135</v>
      </c>
      <c r="G134" s="202">
        <v>43.42</v>
      </c>
      <c r="H134" s="196" t="s">
        <v>388</v>
      </c>
      <c r="I134" s="207">
        <v>85</v>
      </c>
      <c r="J134" s="209">
        <v>26</v>
      </c>
    </row>
    <row r="135" spans="1:10" ht="15.75" customHeight="1">
      <c r="A135" s="196" t="s">
        <v>273</v>
      </c>
      <c r="B135" s="197">
        <v>134</v>
      </c>
      <c r="C135" s="168" t="s">
        <v>402</v>
      </c>
      <c r="D135" s="208">
        <v>43.74</v>
      </c>
      <c r="E135" s="200">
        <v>-4</v>
      </c>
      <c r="F135" s="204">
        <v>130</v>
      </c>
      <c r="G135" s="202">
        <v>42.66</v>
      </c>
      <c r="H135" s="196" t="s">
        <v>387</v>
      </c>
      <c r="I135" s="207">
        <v>86</v>
      </c>
      <c r="J135" s="209">
        <v>27</v>
      </c>
    </row>
    <row r="136" spans="1:10" ht="15.75" customHeight="1">
      <c r="A136" s="196" t="s">
        <v>249</v>
      </c>
      <c r="B136" s="197">
        <v>135</v>
      </c>
      <c r="C136" s="168" t="s">
        <v>429</v>
      </c>
      <c r="D136" s="208">
        <v>43.78</v>
      </c>
      <c r="E136" s="200">
        <v>-1</v>
      </c>
      <c r="F136" s="204">
        <v>134</v>
      </c>
      <c r="G136" s="202">
        <v>43.28</v>
      </c>
      <c r="H136" s="196" t="s">
        <v>385</v>
      </c>
      <c r="I136" s="207">
        <v>87</v>
      </c>
      <c r="J136" s="209">
        <v>28</v>
      </c>
    </row>
    <row r="137" spans="1:10" ht="15.75" customHeight="1">
      <c r="A137" s="196" t="s">
        <v>251</v>
      </c>
      <c r="B137" s="197">
        <v>136</v>
      </c>
      <c r="C137" s="168" t="s">
        <v>407</v>
      </c>
      <c r="D137" s="208">
        <v>43.944000000000003</v>
      </c>
      <c r="E137" s="200">
        <v>-3</v>
      </c>
      <c r="F137" s="204">
        <v>133</v>
      </c>
      <c r="G137" s="202">
        <v>42.88</v>
      </c>
      <c r="H137" s="196" t="s">
        <v>388</v>
      </c>
      <c r="I137" s="207">
        <v>88</v>
      </c>
      <c r="J137" s="209">
        <v>29</v>
      </c>
    </row>
    <row r="138" spans="1:10" ht="15.75" customHeight="1">
      <c r="A138" s="196" t="s">
        <v>87</v>
      </c>
      <c r="B138" s="197">
        <v>137</v>
      </c>
      <c r="C138" s="168" t="s">
        <v>88</v>
      </c>
      <c r="D138" s="208">
        <v>45.216000000000001</v>
      </c>
      <c r="E138" s="200">
        <v>3</v>
      </c>
      <c r="F138" s="204">
        <v>140</v>
      </c>
      <c r="G138" s="202">
        <v>44.94</v>
      </c>
      <c r="H138" s="196" t="s">
        <v>386</v>
      </c>
      <c r="I138" s="207">
        <v>89</v>
      </c>
      <c r="J138" s="209">
        <v>30</v>
      </c>
    </row>
    <row r="139" spans="1:10" ht="15.75" customHeight="1">
      <c r="A139" s="196" t="s">
        <v>297</v>
      </c>
      <c r="B139" s="197">
        <v>138</v>
      </c>
      <c r="C139" s="168" t="s">
        <v>414</v>
      </c>
      <c r="D139" s="208">
        <v>45.64</v>
      </c>
      <c r="E139" s="200">
        <v>-2</v>
      </c>
      <c r="F139" s="204">
        <v>136</v>
      </c>
      <c r="G139" s="202">
        <v>43.54</v>
      </c>
      <c r="H139" s="196" t="s">
        <v>386</v>
      </c>
      <c r="I139" s="207">
        <v>90</v>
      </c>
      <c r="J139" s="209">
        <v>31</v>
      </c>
    </row>
    <row r="140" spans="1:10" ht="15.75" customHeight="1">
      <c r="A140" s="196" t="s">
        <v>257</v>
      </c>
      <c r="B140" s="197">
        <v>139</v>
      </c>
      <c r="C140" s="168" t="s">
        <v>428</v>
      </c>
      <c r="D140" s="208">
        <v>45.777000000000001</v>
      </c>
      <c r="E140" s="200">
        <v>-1</v>
      </c>
      <c r="F140" s="204">
        <v>138</v>
      </c>
      <c r="G140" s="202">
        <v>44.49</v>
      </c>
      <c r="H140" s="196" t="s">
        <v>385</v>
      </c>
      <c r="I140" s="207">
        <v>91</v>
      </c>
      <c r="J140" s="209">
        <v>32</v>
      </c>
    </row>
    <row r="141" spans="1:10" ht="15.75" customHeight="1">
      <c r="A141" s="196" t="s">
        <v>281</v>
      </c>
      <c r="B141" s="197">
        <v>140</v>
      </c>
      <c r="C141" s="168" t="s">
        <v>282</v>
      </c>
      <c r="D141" s="208">
        <v>46.14</v>
      </c>
      <c r="E141" s="200">
        <v>-1</v>
      </c>
      <c r="F141" s="204">
        <v>139</v>
      </c>
      <c r="G141" s="202">
        <v>44.77</v>
      </c>
      <c r="H141" s="196" t="s">
        <v>386</v>
      </c>
      <c r="I141" s="207">
        <v>92</v>
      </c>
      <c r="J141" s="209">
        <v>33</v>
      </c>
    </row>
    <row r="142" spans="1:10" ht="15.75" customHeight="1">
      <c r="A142" s="196" t="s">
        <v>261</v>
      </c>
      <c r="B142" s="197">
        <v>141</v>
      </c>
      <c r="C142" s="168" t="s">
        <v>485</v>
      </c>
      <c r="D142" s="208">
        <v>46.34</v>
      </c>
      <c r="E142" s="200">
        <v>0</v>
      </c>
      <c r="F142" s="204">
        <v>141</v>
      </c>
      <c r="G142" s="202">
        <v>45.15</v>
      </c>
      <c r="H142" s="196" t="s">
        <v>385</v>
      </c>
      <c r="I142" s="207">
        <v>93</v>
      </c>
      <c r="J142" s="209">
        <v>34</v>
      </c>
    </row>
    <row r="143" spans="1:10" ht="15.75" customHeight="1">
      <c r="A143" s="196" t="s">
        <v>228</v>
      </c>
      <c r="B143" s="197">
        <v>142</v>
      </c>
      <c r="C143" s="168" t="s">
        <v>472</v>
      </c>
      <c r="D143" s="208">
        <v>46.558</v>
      </c>
      <c r="E143" s="200">
        <v>0</v>
      </c>
      <c r="F143" s="204">
        <v>142</v>
      </c>
      <c r="G143" s="202">
        <v>45.33</v>
      </c>
      <c r="H143" s="196" t="s">
        <v>386</v>
      </c>
      <c r="I143" s="207">
        <v>94</v>
      </c>
      <c r="J143" s="209">
        <v>35</v>
      </c>
    </row>
    <row r="144" spans="1:10" ht="15.75" customHeight="1">
      <c r="A144" s="196" t="s">
        <v>128</v>
      </c>
      <c r="B144" s="197">
        <v>143</v>
      </c>
      <c r="C144" s="168" t="s">
        <v>468</v>
      </c>
      <c r="D144" s="208">
        <v>46.71</v>
      </c>
      <c r="E144" s="200">
        <v>0</v>
      </c>
      <c r="F144" s="204">
        <v>143</v>
      </c>
      <c r="G144" s="202">
        <v>45.45</v>
      </c>
      <c r="H144" s="196" t="s">
        <v>387</v>
      </c>
      <c r="I144" s="207">
        <v>95</v>
      </c>
      <c r="J144" s="209">
        <v>36</v>
      </c>
    </row>
    <row r="145" spans="1:10" ht="15.75" customHeight="1">
      <c r="A145" s="196" t="s">
        <v>235</v>
      </c>
      <c r="B145" s="197">
        <v>144</v>
      </c>
      <c r="C145" s="168" t="s">
        <v>473</v>
      </c>
      <c r="D145" s="208">
        <v>46.844000000000001</v>
      </c>
      <c r="E145" s="200">
        <v>0</v>
      </c>
      <c r="F145" s="204">
        <v>144</v>
      </c>
      <c r="G145" s="202">
        <v>45.46</v>
      </c>
      <c r="H145" s="196" t="s">
        <v>386</v>
      </c>
      <c r="I145" s="207">
        <v>96</v>
      </c>
      <c r="J145" s="209">
        <v>37</v>
      </c>
    </row>
    <row r="146" spans="1:10" ht="15.75" customHeight="1">
      <c r="A146" s="196" t="s">
        <v>253</v>
      </c>
      <c r="B146" s="197">
        <v>145</v>
      </c>
      <c r="C146" s="168" t="s">
        <v>254</v>
      </c>
      <c r="D146" s="208">
        <v>46.86</v>
      </c>
      <c r="E146" s="200">
        <v>0</v>
      </c>
      <c r="F146" s="204">
        <v>145</v>
      </c>
      <c r="G146" s="202">
        <v>45.52</v>
      </c>
      <c r="H146" s="196" t="s">
        <v>386</v>
      </c>
      <c r="I146" s="207">
        <v>97</v>
      </c>
      <c r="J146" s="209">
        <v>38</v>
      </c>
    </row>
    <row r="147" spans="1:10" ht="15.75" customHeight="1">
      <c r="A147" s="196" t="s">
        <v>270</v>
      </c>
      <c r="B147" s="197">
        <v>146</v>
      </c>
      <c r="C147" s="168" t="s">
        <v>477</v>
      </c>
      <c r="D147" s="208">
        <v>47.258000000000003</v>
      </c>
      <c r="E147" s="200">
        <v>0</v>
      </c>
      <c r="F147" s="204">
        <v>146</v>
      </c>
      <c r="G147" s="202">
        <v>45.52</v>
      </c>
      <c r="H147" s="196" t="s">
        <v>388</v>
      </c>
      <c r="I147" s="207">
        <v>98</v>
      </c>
      <c r="J147" s="209">
        <v>39</v>
      </c>
    </row>
    <row r="148" spans="1:10" ht="15.75" customHeight="1">
      <c r="A148" s="196" t="s">
        <v>271</v>
      </c>
      <c r="B148" s="197">
        <v>147</v>
      </c>
      <c r="C148" s="168" t="s">
        <v>272</v>
      </c>
      <c r="D148" s="208">
        <v>47.57</v>
      </c>
      <c r="E148" s="200">
        <v>13</v>
      </c>
      <c r="F148" s="204">
        <v>160</v>
      </c>
      <c r="G148" s="202">
        <v>55.33</v>
      </c>
      <c r="H148" s="196" t="s">
        <v>385</v>
      </c>
      <c r="I148" s="207">
        <v>99</v>
      </c>
      <c r="J148" s="209">
        <v>40</v>
      </c>
    </row>
    <row r="149" spans="1:10" ht="15.75" customHeight="1">
      <c r="A149" s="196" t="s">
        <v>186</v>
      </c>
      <c r="B149" s="197">
        <v>148</v>
      </c>
      <c r="C149" s="168" t="s">
        <v>187</v>
      </c>
      <c r="D149" s="208">
        <v>47.603791899999997</v>
      </c>
      <c r="E149" s="200">
        <v>-1</v>
      </c>
      <c r="F149" s="204">
        <v>147</v>
      </c>
      <c r="G149" s="202">
        <v>45.66</v>
      </c>
      <c r="H149" s="196" t="s">
        <v>387</v>
      </c>
      <c r="I149" s="207">
        <v>100</v>
      </c>
      <c r="J149" s="209">
        <v>41</v>
      </c>
    </row>
    <row r="150" spans="1:10" ht="15.75" customHeight="1">
      <c r="A150" s="196" t="s">
        <v>275</v>
      </c>
      <c r="B150" s="197">
        <v>149</v>
      </c>
      <c r="C150" s="168" t="s">
        <v>379</v>
      </c>
      <c r="D150" s="208">
        <v>48.585000000000001</v>
      </c>
      <c r="E150" s="200">
        <v>1</v>
      </c>
      <c r="F150" s="204">
        <v>150</v>
      </c>
      <c r="G150" s="202">
        <v>49.09</v>
      </c>
      <c r="H150" s="196" t="s">
        <v>385</v>
      </c>
      <c r="I150" s="207">
        <v>101</v>
      </c>
      <c r="J150" s="209">
        <v>42</v>
      </c>
    </row>
    <row r="151" spans="1:10" ht="15.75" customHeight="1">
      <c r="A151" s="196" t="s">
        <v>277</v>
      </c>
      <c r="B151" s="197">
        <v>150</v>
      </c>
      <c r="C151" s="168" t="s">
        <v>427</v>
      </c>
      <c r="D151" s="208">
        <v>48.707999999999998</v>
      </c>
      <c r="E151" s="200">
        <v>-1</v>
      </c>
      <c r="F151" s="204">
        <v>149</v>
      </c>
      <c r="G151" s="202">
        <v>48.92</v>
      </c>
      <c r="H151" s="196" t="s">
        <v>390</v>
      </c>
      <c r="I151" s="207">
        <v>102</v>
      </c>
      <c r="J151" s="209">
        <v>43</v>
      </c>
    </row>
    <row r="152" spans="1:10" ht="15.75" customHeight="1">
      <c r="A152" s="196" t="s">
        <v>217</v>
      </c>
      <c r="B152" s="197">
        <v>151</v>
      </c>
      <c r="C152" s="168" t="s">
        <v>218</v>
      </c>
      <c r="D152" s="208">
        <v>49.348999999999997</v>
      </c>
      <c r="E152" s="200">
        <v>-3</v>
      </c>
      <c r="F152" s="204">
        <v>148</v>
      </c>
      <c r="G152" s="202">
        <v>48.2</v>
      </c>
      <c r="H152" s="196" t="s">
        <v>387</v>
      </c>
      <c r="I152" s="207">
        <v>103</v>
      </c>
      <c r="J152" s="209">
        <v>44</v>
      </c>
    </row>
    <row r="153" spans="1:10" ht="15.75" customHeight="1">
      <c r="A153" s="196" t="s">
        <v>285</v>
      </c>
      <c r="B153" s="197">
        <v>152</v>
      </c>
      <c r="C153" s="168" t="s">
        <v>426</v>
      </c>
      <c r="D153" s="208">
        <v>49.709000000000003</v>
      </c>
      <c r="E153" s="200">
        <v>-1</v>
      </c>
      <c r="F153" s="204">
        <v>151</v>
      </c>
      <c r="G153" s="202">
        <v>49.37</v>
      </c>
      <c r="H153" s="196" t="s">
        <v>386</v>
      </c>
      <c r="I153" s="207">
        <v>104</v>
      </c>
      <c r="J153" s="209">
        <v>45</v>
      </c>
    </row>
    <row r="154" spans="1:10" ht="15.75" customHeight="1">
      <c r="A154" s="196" t="s">
        <v>283</v>
      </c>
      <c r="B154" s="197">
        <v>153</v>
      </c>
      <c r="C154" s="168" t="s">
        <v>380</v>
      </c>
      <c r="D154" s="208">
        <v>49.79</v>
      </c>
      <c r="E154" s="200">
        <v>1</v>
      </c>
      <c r="F154" s="204">
        <v>154</v>
      </c>
      <c r="G154" s="202">
        <v>50.02</v>
      </c>
      <c r="H154" s="196" t="s">
        <v>390</v>
      </c>
      <c r="I154" s="207">
        <v>105</v>
      </c>
      <c r="J154" s="209">
        <v>46</v>
      </c>
    </row>
    <row r="155" spans="1:10" ht="15.75" customHeight="1">
      <c r="A155" s="196" t="s">
        <v>320</v>
      </c>
      <c r="B155" s="197">
        <v>154</v>
      </c>
      <c r="C155" s="168" t="s">
        <v>321</v>
      </c>
      <c r="D155" s="208">
        <v>49.914200000000001</v>
      </c>
      <c r="E155" s="200">
        <v>-2</v>
      </c>
      <c r="F155" s="204">
        <v>152</v>
      </c>
      <c r="G155" s="202">
        <v>49.65</v>
      </c>
      <c r="H155" s="196" t="s">
        <v>386</v>
      </c>
      <c r="I155" s="207">
        <v>106</v>
      </c>
      <c r="J155" s="209">
        <v>47</v>
      </c>
    </row>
    <row r="156" spans="1:10" ht="15.75" customHeight="1">
      <c r="A156" s="196" t="s">
        <v>287</v>
      </c>
      <c r="B156" s="197">
        <v>155</v>
      </c>
      <c r="C156" s="168" t="s">
        <v>489</v>
      </c>
      <c r="D156" s="208">
        <v>50.283999999999999</v>
      </c>
      <c r="E156" s="200">
        <v>2</v>
      </c>
      <c r="F156" s="204">
        <v>157</v>
      </c>
      <c r="G156" s="202">
        <v>54.11</v>
      </c>
      <c r="H156" s="196" t="s">
        <v>390</v>
      </c>
      <c r="I156" s="207">
        <v>107</v>
      </c>
      <c r="J156" s="209">
        <v>48</v>
      </c>
    </row>
    <row r="157" spans="1:10" ht="15.75" customHeight="1">
      <c r="A157" s="196" t="s">
        <v>289</v>
      </c>
      <c r="B157" s="197">
        <v>156</v>
      </c>
      <c r="C157" s="168" t="s">
        <v>425</v>
      </c>
      <c r="D157" s="208">
        <v>50.66</v>
      </c>
      <c r="E157" s="200">
        <v>-1</v>
      </c>
      <c r="F157" s="204">
        <v>155</v>
      </c>
      <c r="G157" s="202">
        <v>50.34</v>
      </c>
      <c r="H157" s="196" t="s">
        <v>385</v>
      </c>
      <c r="I157" s="207">
        <v>108</v>
      </c>
      <c r="J157" s="209">
        <v>49</v>
      </c>
    </row>
    <row r="158" spans="1:10" ht="15.75" customHeight="1">
      <c r="A158" s="196" t="s">
        <v>291</v>
      </c>
      <c r="B158" s="197">
        <v>157</v>
      </c>
      <c r="C158" s="168" t="s">
        <v>424</v>
      </c>
      <c r="D158" s="208">
        <v>50.74</v>
      </c>
      <c r="E158" s="200">
        <v>-1</v>
      </c>
      <c r="F158" s="204">
        <v>156</v>
      </c>
      <c r="G158" s="202">
        <v>53.07</v>
      </c>
      <c r="H158" s="196" t="s">
        <v>390</v>
      </c>
      <c r="I158" s="207">
        <v>109</v>
      </c>
      <c r="J158" s="209">
        <v>50</v>
      </c>
    </row>
    <row r="159" spans="1:10" ht="15.75" customHeight="1">
      <c r="A159" s="196" t="s">
        <v>293</v>
      </c>
      <c r="B159" s="197">
        <v>158</v>
      </c>
      <c r="C159" s="168" t="s">
        <v>294</v>
      </c>
      <c r="D159" s="208">
        <v>50.815253400000003</v>
      </c>
      <c r="E159" s="200">
        <v>-5</v>
      </c>
      <c r="F159" s="204">
        <v>153</v>
      </c>
      <c r="G159" s="202">
        <v>49.75</v>
      </c>
      <c r="H159" s="196" t="s">
        <v>390</v>
      </c>
      <c r="I159" s="207">
        <v>110</v>
      </c>
      <c r="J159" s="209">
        <v>51</v>
      </c>
    </row>
    <row r="160" spans="1:10" ht="15.75" customHeight="1">
      <c r="A160" s="196" t="s">
        <v>295</v>
      </c>
      <c r="B160" s="197">
        <v>159</v>
      </c>
      <c r="C160" s="168" t="s">
        <v>296</v>
      </c>
      <c r="D160" s="208">
        <v>52.933</v>
      </c>
      <c r="E160" s="200">
        <v>0</v>
      </c>
      <c r="F160" s="204">
        <v>159</v>
      </c>
      <c r="G160" s="202">
        <v>55.33</v>
      </c>
      <c r="H160" s="196" t="s">
        <v>385</v>
      </c>
      <c r="I160" s="207">
        <v>111</v>
      </c>
      <c r="J160" s="209">
        <v>52</v>
      </c>
    </row>
    <row r="161" spans="1:11" ht="15.75" customHeight="1">
      <c r="A161" s="196" t="s">
        <v>328</v>
      </c>
      <c r="B161" s="197">
        <v>160</v>
      </c>
      <c r="C161" s="168" t="s">
        <v>413</v>
      </c>
      <c r="D161" s="210">
        <v>55.198999999999998</v>
      </c>
      <c r="E161" s="200">
        <v>-2</v>
      </c>
      <c r="F161" s="204">
        <v>158</v>
      </c>
      <c r="G161" s="202">
        <v>55.23</v>
      </c>
      <c r="H161" s="196" t="s">
        <v>386</v>
      </c>
      <c r="I161" s="211">
        <v>112</v>
      </c>
      <c r="K161" s="212">
        <v>1</v>
      </c>
    </row>
    <row r="162" spans="1:11" ht="15.75" customHeight="1">
      <c r="A162" s="196" t="s">
        <v>299</v>
      </c>
      <c r="B162" s="197">
        <v>161</v>
      </c>
      <c r="C162" s="168" t="s">
        <v>300</v>
      </c>
      <c r="D162" s="210">
        <v>55.47</v>
      </c>
      <c r="E162" s="200">
        <v>2</v>
      </c>
      <c r="F162" s="204">
        <v>163</v>
      </c>
      <c r="G162" s="202">
        <v>55.45</v>
      </c>
      <c r="H162" s="196" t="s">
        <v>385</v>
      </c>
      <c r="I162" s="211">
        <v>113</v>
      </c>
      <c r="K162" s="212">
        <v>2</v>
      </c>
    </row>
    <row r="163" spans="1:11" ht="15.75" customHeight="1">
      <c r="A163" s="196" t="s">
        <v>301</v>
      </c>
      <c r="B163" s="197">
        <v>162</v>
      </c>
      <c r="C163" s="168" t="s">
        <v>423</v>
      </c>
      <c r="D163" s="210">
        <v>55.517000000000003</v>
      </c>
      <c r="E163" s="200">
        <v>-1</v>
      </c>
      <c r="F163" s="204">
        <v>161</v>
      </c>
      <c r="G163" s="202">
        <v>55.34</v>
      </c>
      <c r="H163" s="196" t="s">
        <v>390</v>
      </c>
      <c r="I163" s="211">
        <v>114</v>
      </c>
      <c r="K163" s="212">
        <v>3</v>
      </c>
    </row>
    <row r="164" spans="1:11" ht="15.75" customHeight="1">
      <c r="A164" s="196" t="s">
        <v>303</v>
      </c>
      <c r="B164" s="197">
        <v>163</v>
      </c>
      <c r="C164" s="168" t="s">
        <v>304</v>
      </c>
      <c r="D164" s="210">
        <v>55.57</v>
      </c>
      <c r="E164" s="200">
        <v>-1</v>
      </c>
      <c r="F164" s="204">
        <v>162</v>
      </c>
      <c r="G164" s="202">
        <v>55.37</v>
      </c>
      <c r="H164" s="196" t="s">
        <v>388</v>
      </c>
      <c r="I164" s="211">
        <v>115</v>
      </c>
      <c r="K164" s="212">
        <v>4</v>
      </c>
    </row>
    <row r="165" spans="1:11" ht="15.75" customHeight="1">
      <c r="A165" s="196" t="s">
        <v>306</v>
      </c>
      <c r="B165" s="197">
        <v>164</v>
      </c>
      <c r="C165" s="168" t="s">
        <v>481</v>
      </c>
      <c r="D165" s="210">
        <v>55.665999999999997</v>
      </c>
      <c r="E165" s="200">
        <v>1</v>
      </c>
      <c r="F165" s="204">
        <v>165</v>
      </c>
      <c r="G165" s="202">
        <v>56.38</v>
      </c>
      <c r="H165" s="196" t="s">
        <v>385</v>
      </c>
      <c r="I165" s="211">
        <v>116</v>
      </c>
      <c r="K165" s="212">
        <v>5</v>
      </c>
    </row>
    <row r="166" spans="1:11" ht="15.75" customHeight="1">
      <c r="A166" s="196" t="s">
        <v>308</v>
      </c>
      <c r="B166" s="197">
        <v>165</v>
      </c>
      <c r="C166" s="168" t="s">
        <v>422</v>
      </c>
      <c r="D166" s="210">
        <v>55.731999999999999</v>
      </c>
      <c r="E166" s="200">
        <v>-1</v>
      </c>
      <c r="F166" s="204">
        <v>164</v>
      </c>
      <c r="G166" s="202">
        <v>55.77</v>
      </c>
      <c r="H166" s="196" t="s">
        <v>388</v>
      </c>
      <c r="I166" s="211">
        <v>117</v>
      </c>
      <c r="K166" s="212">
        <v>6</v>
      </c>
    </row>
    <row r="167" spans="1:11" ht="15.75" customHeight="1">
      <c r="A167" s="196" t="s">
        <v>310</v>
      </c>
      <c r="B167" s="197">
        <v>166</v>
      </c>
      <c r="C167" s="168" t="s">
        <v>478</v>
      </c>
      <c r="D167" s="210">
        <v>56.165617900000001</v>
      </c>
      <c r="E167" s="200">
        <v>0</v>
      </c>
      <c r="F167" s="204">
        <v>166</v>
      </c>
      <c r="G167" s="202">
        <v>56.82</v>
      </c>
      <c r="H167" s="196" t="s">
        <v>388</v>
      </c>
      <c r="I167" s="211">
        <v>118</v>
      </c>
      <c r="K167" s="212">
        <v>7</v>
      </c>
    </row>
    <row r="168" spans="1:11" ht="15.75" customHeight="1">
      <c r="A168" s="196" t="s">
        <v>311</v>
      </c>
      <c r="B168" s="197">
        <v>167</v>
      </c>
      <c r="C168" s="168" t="s">
        <v>482</v>
      </c>
      <c r="D168" s="210">
        <v>58.768000000000001</v>
      </c>
      <c r="E168" s="200">
        <v>1</v>
      </c>
      <c r="F168" s="204">
        <v>168</v>
      </c>
      <c r="G168" s="202">
        <v>58.48</v>
      </c>
      <c r="H168" s="196" t="s">
        <v>390</v>
      </c>
      <c r="I168" s="211">
        <v>119</v>
      </c>
      <c r="K168" s="212">
        <v>8</v>
      </c>
    </row>
    <row r="169" spans="1:11" ht="15.75" customHeight="1">
      <c r="A169" s="196" t="s">
        <v>313</v>
      </c>
      <c r="B169" s="197">
        <v>168</v>
      </c>
      <c r="C169" s="168" t="s">
        <v>314</v>
      </c>
      <c r="D169" s="210">
        <v>61.1</v>
      </c>
      <c r="E169" s="200">
        <v>1</v>
      </c>
      <c r="F169" s="204">
        <v>169</v>
      </c>
      <c r="G169" s="202">
        <v>60.13</v>
      </c>
      <c r="H169" s="196" t="s">
        <v>388</v>
      </c>
      <c r="I169" s="211">
        <v>120</v>
      </c>
      <c r="K169" s="212">
        <v>9</v>
      </c>
    </row>
    <row r="170" spans="1:11" ht="15.75" customHeight="1">
      <c r="A170" s="196" t="s">
        <v>315</v>
      </c>
      <c r="B170" s="197">
        <v>169</v>
      </c>
      <c r="C170" s="168" t="s">
        <v>412</v>
      </c>
      <c r="D170" s="210">
        <v>62.349126699999999</v>
      </c>
      <c r="E170" s="200">
        <v>-2</v>
      </c>
      <c r="F170" s="204">
        <v>167</v>
      </c>
      <c r="G170" s="202">
        <v>58.25</v>
      </c>
      <c r="H170" s="196" t="s">
        <v>388</v>
      </c>
      <c r="I170" s="211">
        <v>121</v>
      </c>
      <c r="K170" s="212">
        <v>10</v>
      </c>
    </row>
    <row r="171" spans="1:11" ht="15.75" customHeight="1">
      <c r="A171" s="196" t="s">
        <v>317</v>
      </c>
      <c r="B171" s="197">
        <v>170</v>
      </c>
      <c r="C171" s="168" t="s">
        <v>480</v>
      </c>
      <c r="D171" s="210">
        <v>62.728999999999999</v>
      </c>
      <c r="E171" s="200">
        <v>0</v>
      </c>
      <c r="F171" s="204">
        <v>170</v>
      </c>
      <c r="G171" s="202">
        <v>62.14</v>
      </c>
      <c r="H171" s="196" t="s">
        <v>388</v>
      </c>
      <c r="I171" s="211">
        <v>122</v>
      </c>
      <c r="K171" s="212">
        <v>11</v>
      </c>
    </row>
    <row r="172" spans="1:11" ht="15.75" customHeight="1">
      <c r="A172" s="196" t="s">
        <v>142</v>
      </c>
      <c r="B172" s="197">
        <v>171</v>
      </c>
      <c r="C172" s="168" t="s">
        <v>469</v>
      </c>
      <c r="D172" s="210">
        <v>63.935000000000002</v>
      </c>
      <c r="E172" s="200">
        <v>0</v>
      </c>
      <c r="F172" s="204">
        <v>171</v>
      </c>
      <c r="G172" s="202">
        <v>63.81</v>
      </c>
      <c r="H172" s="196" t="s">
        <v>387</v>
      </c>
      <c r="I172" s="211">
        <v>123</v>
      </c>
      <c r="K172" s="212">
        <v>12</v>
      </c>
    </row>
    <row r="173" spans="1:11" ht="15.75" customHeight="1">
      <c r="A173" s="196" t="s">
        <v>255</v>
      </c>
      <c r="B173" s="197">
        <v>172</v>
      </c>
      <c r="C173" s="168" t="s">
        <v>256</v>
      </c>
      <c r="D173" s="210">
        <v>70.56</v>
      </c>
      <c r="E173" s="200">
        <v>0</v>
      </c>
      <c r="F173" s="204">
        <v>172</v>
      </c>
      <c r="G173" s="202">
        <v>64.28</v>
      </c>
      <c r="H173" s="196" t="s">
        <v>386</v>
      </c>
      <c r="I173" s="211">
        <v>124</v>
      </c>
      <c r="K173" s="212">
        <v>13</v>
      </c>
    </row>
    <row r="174" spans="1:11" ht="15.75" customHeight="1">
      <c r="A174" s="196" t="s">
        <v>323</v>
      </c>
      <c r="B174" s="197">
        <v>173</v>
      </c>
      <c r="C174" s="168" t="s">
        <v>383</v>
      </c>
      <c r="D174" s="210">
        <v>70.634</v>
      </c>
      <c r="E174" s="200">
        <v>1</v>
      </c>
      <c r="F174" s="204">
        <v>174</v>
      </c>
      <c r="G174" s="202">
        <v>72.569999999999993</v>
      </c>
      <c r="H174" s="196" t="s">
        <v>388</v>
      </c>
      <c r="I174" s="211">
        <v>125</v>
      </c>
      <c r="K174" s="212">
        <v>14</v>
      </c>
    </row>
    <row r="175" spans="1:11" ht="15.75" customHeight="1">
      <c r="A175" s="196" t="s">
        <v>325</v>
      </c>
      <c r="B175" s="197">
        <v>174</v>
      </c>
      <c r="C175" s="168" t="s">
        <v>326</v>
      </c>
      <c r="D175" s="210">
        <v>72.696916000000002</v>
      </c>
      <c r="E175" s="200">
        <v>-1</v>
      </c>
      <c r="F175" s="204">
        <v>173</v>
      </c>
      <c r="G175" s="202">
        <v>64.81</v>
      </c>
      <c r="H175" s="196" t="s">
        <v>388</v>
      </c>
      <c r="I175" s="211">
        <v>126</v>
      </c>
      <c r="K175" s="212">
        <v>15</v>
      </c>
    </row>
    <row r="176" spans="1:11" ht="15.75" customHeight="1">
      <c r="A176" s="196" t="s">
        <v>259</v>
      </c>
      <c r="B176" s="197">
        <v>175</v>
      </c>
      <c r="C176" s="168" t="s">
        <v>260</v>
      </c>
      <c r="D176" s="210">
        <v>78.456000000000003</v>
      </c>
      <c r="E176" s="200">
        <v>0</v>
      </c>
      <c r="F176" s="204">
        <v>175</v>
      </c>
      <c r="G176" s="202">
        <v>74.709999999999994</v>
      </c>
      <c r="H176" s="196" t="s">
        <v>386</v>
      </c>
      <c r="I176" s="211">
        <v>127</v>
      </c>
      <c r="K176" s="212">
        <v>16</v>
      </c>
    </row>
    <row r="177" spans="1:11" ht="15.75" customHeight="1">
      <c r="A177" s="196" t="s">
        <v>330</v>
      </c>
      <c r="B177" s="197">
        <v>176</v>
      </c>
      <c r="C177" s="168" t="s">
        <v>484</v>
      </c>
      <c r="D177" s="210">
        <v>78.62</v>
      </c>
      <c r="E177" s="200">
        <v>0</v>
      </c>
      <c r="F177" s="204">
        <v>176</v>
      </c>
      <c r="G177" s="202">
        <v>76.73</v>
      </c>
      <c r="H177" s="196" t="s">
        <v>385</v>
      </c>
      <c r="I177" s="211">
        <v>128</v>
      </c>
      <c r="K177" s="212">
        <v>17</v>
      </c>
    </row>
    <row r="178" spans="1:11" ht="15.75" customHeight="1">
      <c r="A178" s="196" t="s">
        <v>262</v>
      </c>
      <c r="B178" s="197">
        <v>177</v>
      </c>
      <c r="C178" s="168" t="s">
        <v>263</v>
      </c>
      <c r="D178" s="210">
        <v>78.72</v>
      </c>
      <c r="E178" s="200">
        <v>0</v>
      </c>
      <c r="F178" s="204">
        <v>177</v>
      </c>
      <c r="G178" s="202">
        <v>78.48</v>
      </c>
      <c r="H178" s="196" t="s">
        <v>386</v>
      </c>
      <c r="I178" s="211">
        <v>129</v>
      </c>
      <c r="K178" s="212">
        <v>18</v>
      </c>
    </row>
    <row r="179" spans="1:11" ht="15.75" customHeight="1">
      <c r="A179" s="196" t="s">
        <v>333</v>
      </c>
      <c r="B179" s="197">
        <v>178</v>
      </c>
      <c r="C179" s="168" t="s">
        <v>334</v>
      </c>
      <c r="D179" s="210">
        <v>80.026833300000007</v>
      </c>
      <c r="E179" s="200">
        <v>1</v>
      </c>
      <c r="F179" s="204">
        <v>179</v>
      </c>
      <c r="G179" s="202">
        <v>85.44</v>
      </c>
      <c r="H179" s="196" t="s">
        <v>390</v>
      </c>
      <c r="I179" s="211">
        <v>130</v>
      </c>
      <c r="K179" s="212">
        <v>19</v>
      </c>
    </row>
    <row r="180" spans="1:11" ht="15.75" customHeight="1">
      <c r="A180" s="196" t="s">
        <v>126</v>
      </c>
      <c r="B180" s="197">
        <v>179</v>
      </c>
      <c r="C180" s="168" t="s">
        <v>384</v>
      </c>
      <c r="D180" s="210">
        <v>81.278628400000002</v>
      </c>
      <c r="E180" s="200">
        <v>1</v>
      </c>
      <c r="F180" s="204">
        <v>180</v>
      </c>
      <c r="G180" s="202">
        <v>85.82</v>
      </c>
      <c r="H180" s="196" t="s">
        <v>386</v>
      </c>
      <c r="I180" s="211">
        <v>131</v>
      </c>
      <c r="K180" s="212">
        <v>20</v>
      </c>
    </row>
    <row r="181" spans="1:11" ht="15.75" customHeight="1">
      <c r="A181" s="196" t="s">
        <v>337</v>
      </c>
      <c r="B181" s="197">
        <v>180</v>
      </c>
      <c r="C181" s="182" t="s">
        <v>338</v>
      </c>
      <c r="D181" s="210">
        <v>81.454121799999996</v>
      </c>
      <c r="E181" s="200">
        <v>-2</v>
      </c>
      <c r="F181" s="204">
        <v>178</v>
      </c>
      <c r="G181" s="202">
        <v>83.5</v>
      </c>
      <c r="H181" s="196" t="s">
        <v>385</v>
      </c>
      <c r="I181" s="211">
        <v>132</v>
      </c>
      <c r="K181" s="212">
        <v>21</v>
      </c>
    </row>
    <row r="182" spans="1:11" ht="15.75" customHeight="1">
      <c r="C182" s="189"/>
    </row>
    <row r="183" spans="1:11" ht="15.75" customHeight="1"/>
    <row r="184" spans="1:11" ht="15.75" customHeight="1"/>
    <row r="185" spans="1:11" ht="15.75" customHeight="1"/>
    <row r="186" spans="1:11" ht="15.75" customHeight="1"/>
    <row r="187" spans="1:11" ht="15.75" customHeight="1"/>
    <row r="188" spans="1:11" ht="15.75" customHeight="1"/>
    <row r="189" spans="1:11" ht="15.75" customHeight="1"/>
    <row r="190" spans="1:11" ht="15.75" customHeight="1"/>
    <row r="191" spans="1:11" ht="15.75" customHeight="1"/>
    <row r="192" spans="1:1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H181"/>
  <pageMargins left="0.7" right="0.7" top="0.75" bottom="0.75" header="0" footer="0"/>
  <pageSetup paperSize="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J1" sqref="J1"/>
    </sheetView>
  </sheetViews>
  <sheetFormatPr baseColWidth="10" defaultColWidth="12.6640625" defaultRowHeight="15" customHeight="1"/>
  <cols>
    <col min="1" max="2" width="9.4140625" customWidth="1"/>
    <col min="3" max="3" width="12" customWidth="1"/>
    <col min="4" max="14" width="9.4140625" customWidth="1"/>
  </cols>
  <sheetData>
    <row r="1" spans="1:14" ht="14.5">
      <c r="A1" s="1" t="s">
        <v>0</v>
      </c>
      <c r="B1" s="130" t="s">
        <v>391</v>
      </c>
      <c r="C1" s="131" t="s">
        <v>392</v>
      </c>
      <c r="D1" s="132" t="s">
        <v>393</v>
      </c>
      <c r="E1" s="132" t="s">
        <v>394</v>
      </c>
      <c r="F1" s="133" t="s">
        <v>395</v>
      </c>
      <c r="G1" s="132" t="s">
        <v>396</v>
      </c>
      <c r="I1" s="150" t="s">
        <v>465</v>
      </c>
      <c r="J1" s="98"/>
      <c r="K1" s="98"/>
    </row>
    <row r="2" spans="1:14" ht="14.5">
      <c r="A2" s="2" t="s">
        <v>111</v>
      </c>
      <c r="B2" s="3">
        <v>60</v>
      </c>
      <c r="C2" s="154" t="s">
        <v>475</v>
      </c>
      <c r="D2" s="14">
        <v>28.64</v>
      </c>
      <c r="E2" s="7">
        <v>0</v>
      </c>
      <c r="F2" s="11">
        <v>60</v>
      </c>
      <c r="G2" s="9">
        <v>28.59</v>
      </c>
      <c r="I2" s="130" t="s">
        <v>391</v>
      </c>
      <c r="J2" s="131" t="s">
        <v>392</v>
      </c>
      <c r="K2" s="132" t="s">
        <v>393</v>
      </c>
      <c r="L2" s="132" t="s">
        <v>394</v>
      </c>
      <c r="M2" s="133" t="s">
        <v>395</v>
      </c>
      <c r="N2" s="132" t="s">
        <v>396</v>
      </c>
    </row>
    <row r="3" spans="1:14" ht="14.5">
      <c r="A3" s="2" t="s">
        <v>116</v>
      </c>
      <c r="B3" s="3">
        <v>63</v>
      </c>
      <c r="C3" s="154" t="s">
        <v>417</v>
      </c>
      <c r="D3" s="14">
        <v>28.83</v>
      </c>
      <c r="E3" s="7">
        <v>-2</v>
      </c>
      <c r="F3" s="11">
        <v>61</v>
      </c>
      <c r="G3" s="9">
        <v>28.6</v>
      </c>
      <c r="I3" s="3">
        <v>158</v>
      </c>
      <c r="J3" s="154" t="s">
        <v>294</v>
      </c>
      <c r="K3" s="15">
        <v>50.815253400000003</v>
      </c>
      <c r="L3" s="7">
        <v>-5</v>
      </c>
      <c r="M3" s="11">
        <v>153</v>
      </c>
      <c r="N3" s="9">
        <v>49.75</v>
      </c>
    </row>
    <row r="4" spans="1:14" ht="14.5">
      <c r="A4" s="2" t="s">
        <v>145</v>
      </c>
      <c r="B4" s="3">
        <v>79</v>
      </c>
      <c r="C4" s="154" t="s">
        <v>360</v>
      </c>
      <c r="D4" s="14">
        <v>30.364999999999998</v>
      </c>
      <c r="E4" s="7">
        <v>3</v>
      </c>
      <c r="F4" s="11">
        <v>82</v>
      </c>
      <c r="G4" s="9">
        <v>30.19</v>
      </c>
      <c r="I4" s="3">
        <v>150</v>
      </c>
      <c r="J4" s="128" t="s">
        <v>427</v>
      </c>
      <c r="K4" s="15">
        <v>48.707999999999998</v>
      </c>
      <c r="L4" s="7">
        <v>-1</v>
      </c>
      <c r="M4" s="11">
        <v>149</v>
      </c>
      <c r="N4" s="9">
        <v>48.92</v>
      </c>
    </row>
    <row r="5" spans="1:14" ht="14.5">
      <c r="A5" s="2" t="s">
        <v>165</v>
      </c>
      <c r="B5" s="3">
        <v>89</v>
      </c>
      <c r="C5" s="154" t="s">
        <v>365</v>
      </c>
      <c r="D5" s="14">
        <v>31.61</v>
      </c>
      <c r="E5" s="7">
        <v>2</v>
      </c>
      <c r="F5" s="11">
        <v>91</v>
      </c>
      <c r="G5" s="9">
        <v>31.16</v>
      </c>
      <c r="I5" s="3">
        <v>63</v>
      </c>
      <c r="J5" s="154" t="s">
        <v>417</v>
      </c>
      <c r="K5" s="14">
        <v>28.83</v>
      </c>
      <c r="L5" s="7">
        <v>-2</v>
      </c>
      <c r="M5" s="11">
        <v>61</v>
      </c>
      <c r="N5" s="9">
        <v>28.6</v>
      </c>
    </row>
    <row r="6" spans="1:14" ht="14.5">
      <c r="A6" s="2" t="s">
        <v>180</v>
      </c>
      <c r="B6" s="3">
        <v>97</v>
      </c>
      <c r="C6" s="12" t="s">
        <v>181</v>
      </c>
      <c r="D6" s="14">
        <v>32.96</v>
      </c>
      <c r="E6" s="7">
        <v>-1</v>
      </c>
      <c r="F6" s="11">
        <v>96</v>
      </c>
      <c r="G6" s="9">
        <v>32.520000000000003</v>
      </c>
    </row>
    <row r="7" spans="1:14" ht="14.5">
      <c r="A7" s="2" t="s">
        <v>277</v>
      </c>
      <c r="B7" s="3">
        <v>150</v>
      </c>
      <c r="C7" s="154" t="s">
        <v>427</v>
      </c>
      <c r="D7" s="15">
        <v>48.707999999999998</v>
      </c>
      <c r="E7" s="7">
        <v>-1</v>
      </c>
      <c r="F7" s="11">
        <v>149</v>
      </c>
      <c r="G7" s="9">
        <v>48.92</v>
      </c>
      <c r="I7" s="150" t="s">
        <v>466</v>
      </c>
    </row>
    <row r="8" spans="1:14" ht="14.5">
      <c r="A8" s="2" t="s">
        <v>283</v>
      </c>
      <c r="B8" s="3">
        <v>153</v>
      </c>
      <c r="C8" s="154" t="s">
        <v>380</v>
      </c>
      <c r="D8" s="15">
        <v>49.79</v>
      </c>
      <c r="E8" s="7">
        <v>1</v>
      </c>
      <c r="F8" s="11">
        <v>154</v>
      </c>
      <c r="G8" s="9">
        <v>50.02</v>
      </c>
      <c r="I8" s="130" t="s">
        <v>391</v>
      </c>
      <c r="J8" s="131" t="s">
        <v>392</v>
      </c>
      <c r="K8" s="132" t="s">
        <v>393</v>
      </c>
      <c r="L8" s="132" t="s">
        <v>394</v>
      </c>
      <c r="M8" s="133" t="s">
        <v>395</v>
      </c>
      <c r="N8" s="132" t="s">
        <v>396</v>
      </c>
    </row>
    <row r="9" spans="1:14" ht="14.5">
      <c r="A9" s="2" t="s">
        <v>287</v>
      </c>
      <c r="B9" s="3">
        <v>155</v>
      </c>
      <c r="C9" s="154" t="s">
        <v>367</v>
      </c>
      <c r="D9" s="15">
        <v>50.283999999999999</v>
      </c>
      <c r="E9" s="7">
        <v>2</v>
      </c>
      <c r="F9" s="11">
        <v>157</v>
      </c>
      <c r="G9" s="9">
        <v>54.11</v>
      </c>
      <c r="I9" s="3">
        <v>79</v>
      </c>
      <c r="J9" s="154" t="s">
        <v>360</v>
      </c>
      <c r="K9" s="14">
        <v>30.364999999999998</v>
      </c>
      <c r="L9" s="7">
        <v>3</v>
      </c>
      <c r="M9" s="11">
        <v>82</v>
      </c>
      <c r="N9" s="9">
        <v>30.19</v>
      </c>
    </row>
    <row r="10" spans="1:14" ht="14.5">
      <c r="A10" s="2" t="s">
        <v>291</v>
      </c>
      <c r="B10" s="3">
        <v>157</v>
      </c>
      <c r="C10" s="154" t="s">
        <v>424</v>
      </c>
      <c r="D10" s="15">
        <v>50.74</v>
      </c>
      <c r="E10" s="7">
        <v>-1</v>
      </c>
      <c r="F10" s="11">
        <v>156</v>
      </c>
      <c r="G10" s="9">
        <v>53.07</v>
      </c>
      <c r="I10" s="3">
        <v>89</v>
      </c>
      <c r="J10" s="154" t="s">
        <v>365</v>
      </c>
      <c r="K10" s="14">
        <v>31.61</v>
      </c>
      <c r="L10" s="7">
        <v>2</v>
      </c>
      <c r="M10" s="11">
        <v>91</v>
      </c>
      <c r="N10" s="9">
        <v>31.16</v>
      </c>
    </row>
    <row r="11" spans="1:14" ht="14.5">
      <c r="A11" s="2" t="s">
        <v>293</v>
      </c>
      <c r="B11" s="3">
        <v>158</v>
      </c>
      <c r="C11" s="154" t="s">
        <v>294</v>
      </c>
      <c r="D11" s="15">
        <v>50.815253400000003</v>
      </c>
      <c r="E11" s="7">
        <v>-5</v>
      </c>
      <c r="F11" s="11">
        <v>153</v>
      </c>
      <c r="G11" s="9">
        <v>49.75</v>
      </c>
      <c r="I11" s="3">
        <v>155</v>
      </c>
      <c r="J11" s="154" t="s">
        <v>367</v>
      </c>
      <c r="K11" s="15">
        <v>50.283999999999999</v>
      </c>
      <c r="L11" s="7">
        <v>2</v>
      </c>
      <c r="M11" s="11">
        <v>157</v>
      </c>
      <c r="N11" s="9">
        <v>54.11</v>
      </c>
    </row>
    <row r="12" spans="1:14" ht="14.5">
      <c r="A12" s="2" t="s">
        <v>301</v>
      </c>
      <c r="B12" s="3">
        <v>162</v>
      </c>
      <c r="C12" s="154" t="s">
        <v>423</v>
      </c>
      <c r="D12" s="16">
        <v>55.517000000000003</v>
      </c>
      <c r="E12" s="7">
        <v>-1</v>
      </c>
      <c r="F12" s="11">
        <v>161</v>
      </c>
      <c r="G12" s="9">
        <v>55.34</v>
      </c>
    </row>
    <row r="13" spans="1:14" ht="14.5">
      <c r="A13" s="2" t="s">
        <v>311</v>
      </c>
      <c r="B13" s="3">
        <v>167</v>
      </c>
      <c r="C13" s="154" t="s">
        <v>382</v>
      </c>
      <c r="D13" s="16">
        <v>58.768000000000001</v>
      </c>
      <c r="E13" s="7">
        <v>1</v>
      </c>
      <c r="F13" s="11">
        <v>168</v>
      </c>
      <c r="G13" s="9">
        <v>58.48</v>
      </c>
    </row>
    <row r="14" spans="1:14" ht="14.5">
      <c r="A14" s="2" t="s">
        <v>333</v>
      </c>
      <c r="B14" s="3">
        <v>178</v>
      </c>
      <c r="C14" s="154" t="s">
        <v>334</v>
      </c>
      <c r="D14" s="16">
        <v>80.026833300000007</v>
      </c>
      <c r="E14" s="7">
        <v>1</v>
      </c>
      <c r="F14" s="11">
        <v>179</v>
      </c>
      <c r="G14" s="9">
        <v>85.44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J1" sqref="J1"/>
    </sheetView>
  </sheetViews>
  <sheetFormatPr baseColWidth="10" defaultColWidth="12.6640625" defaultRowHeight="15" customHeight="1"/>
  <cols>
    <col min="1" max="1" width="5" customWidth="1"/>
    <col min="2" max="2" width="8.4140625" customWidth="1"/>
    <col min="3" max="3" width="17.25" customWidth="1"/>
    <col min="4" max="4" width="9.4140625" customWidth="1"/>
    <col min="5" max="5" width="4.6640625" customWidth="1"/>
    <col min="6" max="13" width="9.4140625" customWidth="1"/>
  </cols>
  <sheetData>
    <row r="1" spans="1:13" ht="29">
      <c r="A1" s="1" t="s">
        <v>0</v>
      </c>
      <c r="B1" s="130" t="s">
        <v>391</v>
      </c>
      <c r="C1" s="156" t="s">
        <v>392</v>
      </c>
      <c r="D1" s="132" t="s">
        <v>393</v>
      </c>
      <c r="E1" s="132" t="s">
        <v>394</v>
      </c>
      <c r="F1" s="133" t="s">
        <v>395</v>
      </c>
      <c r="G1" s="132" t="s">
        <v>396</v>
      </c>
      <c r="I1" s="150" t="s">
        <v>465</v>
      </c>
      <c r="J1" s="98"/>
      <c r="K1" s="98"/>
    </row>
    <row r="2" spans="1:13" ht="29">
      <c r="A2" s="2" t="s">
        <v>134</v>
      </c>
      <c r="B2" s="3">
        <v>73</v>
      </c>
      <c r="C2" s="154" t="s">
        <v>432</v>
      </c>
      <c r="D2" s="14">
        <v>29.53</v>
      </c>
      <c r="E2" s="7">
        <v>-1</v>
      </c>
      <c r="F2" s="11">
        <v>72</v>
      </c>
      <c r="G2" s="9">
        <v>29.45</v>
      </c>
      <c r="I2" s="130" t="s">
        <v>391</v>
      </c>
      <c r="J2" s="131" t="s">
        <v>392</v>
      </c>
      <c r="K2" s="130" t="s">
        <v>393</v>
      </c>
      <c r="L2" s="131" t="s">
        <v>394</v>
      </c>
      <c r="M2" s="157" t="s">
        <v>395</v>
      </c>
    </row>
    <row r="3" spans="1:13" ht="14.5">
      <c r="A3" s="2" t="s">
        <v>159</v>
      </c>
      <c r="B3" s="3">
        <v>86</v>
      </c>
      <c r="C3" s="154" t="s">
        <v>160</v>
      </c>
      <c r="D3" s="14">
        <v>30.898533499999999</v>
      </c>
      <c r="E3" s="7">
        <v>2</v>
      </c>
      <c r="F3" s="11">
        <v>88</v>
      </c>
      <c r="G3" s="9">
        <v>30.84</v>
      </c>
      <c r="I3" s="3">
        <v>107</v>
      </c>
      <c r="J3" s="154" t="s">
        <v>399</v>
      </c>
      <c r="K3" s="14">
        <v>34.93</v>
      </c>
      <c r="L3" s="7">
        <v>-5</v>
      </c>
      <c r="M3" s="11">
        <v>102</v>
      </c>
    </row>
    <row r="4" spans="1:13" ht="14.5">
      <c r="A4" s="2" t="s">
        <v>196</v>
      </c>
      <c r="B4" s="3">
        <v>105</v>
      </c>
      <c r="C4" s="154" t="s">
        <v>197</v>
      </c>
      <c r="D4" s="14">
        <v>34.36</v>
      </c>
      <c r="E4" s="7">
        <v>4</v>
      </c>
      <c r="F4" s="11">
        <v>109</v>
      </c>
      <c r="G4" s="9">
        <v>34.299999999999997</v>
      </c>
      <c r="I4" s="3">
        <v>136</v>
      </c>
      <c r="J4" s="158" t="s">
        <v>407</v>
      </c>
      <c r="K4" s="115">
        <v>43.944000000000003</v>
      </c>
      <c r="L4" s="116">
        <v>-3</v>
      </c>
      <c r="M4" s="117">
        <v>133</v>
      </c>
    </row>
    <row r="5" spans="1:13" ht="14.5">
      <c r="A5" s="2" t="s">
        <v>199</v>
      </c>
      <c r="B5" s="3">
        <v>107</v>
      </c>
      <c r="C5" s="154" t="s">
        <v>399</v>
      </c>
      <c r="D5" s="14">
        <v>34.93</v>
      </c>
      <c r="E5" s="7">
        <v>-5</v>
      </c>
      <c r="F5" s="11">
        <v>102</v>
      </c>
      <c r="G5" s="9">
        <v>33.19</v>
      </c>
      <c r="I5" s="3">
        <v>169</v>
      </c>
      <c r="J5" s="154" t="s">
        <v>412</v>
      </c>
      <c r="K5" s="16">
        <v>62.349126699999999</v>
      </c>
      <c r="L5" s="7">
        <v>-2</v>
      </c>
      <c r="M5" s="11">
        <v>167</v>
      </c>
    </row>
    <row r="6" spans="1:13" ht="14.5">
      <c r="A6" s="2" t="s">
        <v>236</v>
      </c>
      <c r="B6" s="3">
        <v>128</v>
      </c>
      <c r="C6" s="154" t="s">
        <v>378</v>
      </c>
      <c r="D6" s="15">
        <v>42.603000000000002</v>
      </c>
      <c r="E6" s="7">
        <v>1</v>
      </c>
      <c r="F6" s="11">
        <v>129</v>
      </c>
      <c r="G6" s="9">
        <v>42.51</v>
      </c>
      <c r="I6" s="150" t="s">
        <v>466</v>
      </c>
    </row>
    <row r="7" spans="1:13" ht="29">
      <c r="A7" s="2" t="s">
        <v>238</v>
      </c>
      <c r="B7" s="3">
        <v>129</v>
      </c>
      <c r="C7" s="154" t="s">
        <v>430</v>
      </c>
      <c r="D7" s="15">
        <v>42.89</v>
      </c>
      <c r="E7" s="7">
        <v>-1</v>
      </c>
      <c r="F7" s="11">
        <v>128</v>
      </c>
      <c r="G7" s="9">
        <v>42.08</v>
      </c>
      <c r="I7" s="131" t="s">
        <v>395</v>
      </c>
      <c r="J7" s="131" t="s">
        <v>392</v>
      </c>
      <c r="K7" s="131" t="s">
        <v>393</v>
      </c>
      <c r="L7" s="131" t="s">
        <v>394</v>
      </c>
      <c r="M7" s="131" t="s">
        <v>395</v>
      </c>
    </row>
    <row r="8" spans="1:13" ht="14.5">
      <c r="A8" s="2" t="s">
        <v>242</v>
      </c>
      <c r="B8" s="3">
        <v>131</v>
      </c>
      <c r="C8" s="154" t="s">
        <v>476</v>
      </c>
      <c r="D8" s="15">
        <v>43.128999999999998</v>
      </c>
      <c r="E8" s="7">
        <v>0</v>
      </c>
      <c r="F8" s="11">
        <v>131</v>
      </c>
      <c r="G8" s="9">
        <v>42.69</v>
      </c>
      <c r="I8" s="3">
        <v>132</v>
      </c>
      <c r="J8" s="154" t="s">
        <v>356</v>
      </c>
      <c r="K8" s="15">
        <v>43.18</v>
      </c>
      <c r="L8" s="7">
        <v>5</v>
      </c>
      <c r="M8" s="11">
        <v>137</v>
      </c>
    </row>
    <row r="9" spans="1:13" ht="14.5">
      <c r="A9" s="2" t="s">
        <v>243</v>
      </c>
      <c r="B9" s="3">
        <v>132</v>
      </c>
      <c r="C9" s="154" t="s">
        <v>356</v>
      </c>
      <c r="D9" s="15">
        <v>43.18</v>
      </c>
      <c r="E9" s="7">
        <v>5</v>
      </c>
      <c r="F9" s="11">
        <v>137</v>
      </c>
      <c r="G9" s="9">
        <v>44.09</v>
      </c>
      <c r="I9" s="3">
        <v>105</v>
      </c>
      <c r="J9" s="154" t="s">
        <v>197</v>
      </c>
      <c r="K9" s="14">
        <v>34.36</v>
      </c>
      <c r="L9" s="7">
        <v>4</v>
      </c>
      <c r="M9" s="11">
        <v>109</v>
      </c>
    </row>
    <row r="10" spans="1:13" ht="14.5">
      <c r="A10" s="2" t="s">
        <v>245</v>
      </c>
      <c r="B10" s="3">
        <v>133</v>
      </c>
      <c r="C10" s="12" t="s">
        <v>246</v>
      </c>
      <c r="D10" s="15">
        <v>43.37</v>
      </c>
      <c r="E10" s="7">
        <v>2</v>
      </c>
      <c r="F10" s="11">
        <v>135</v>
      </c>
      <c r="G10" s="9">
        <v>43.42</v>
      </c>
      <c r="I10" s="3">
        <v>86</v>
      </c>
      <c r="J10" s="154" t="s">
        <v>160</v>
      </c>
      <c r="K10" s="14">
        <v>30.898533499999999</v>
      </c>
      <c r="L10" s="7">
        <v>2</v>
      </c>
      <c r="M10" s="11">
        <v>88</v>
      </c>
    </row>
    <row r="11" spans="1:13" ht="14.5">
      <c r="A11" s="2" t="s">
        <v>251</v>
      </c>
      <c r="B11" s="3">
        <v>136</v>
      </c>
      <c r="C11" s="154" t="s">
        <v>407</v>
      </c>
      <c r="D11" s="15">
        <v>43.944000000000003</v>
      </c>
      <c r="E11" s="7">
        <v>-3</v>
      </c>
      <c r="F11" s="11">
        <v>133</v>
      </c>
      <c r="G11" s="9">
        <v>42.88</v>
      </c>
      <c r="I11" s="3">
        <v>133</v>
      </c>
      <c r="J11" s="12" t="s">
        <v>246</v>
      </c>
      <c r="K11" s="15">
        <v>43.37</v>
      </c>
      <c r="L11" s="7">
        <v>2</v>
      </c>
      <c r="M11" s="11">
        <v>135</v>
      </c>
    </row>
    <row r="12" spans="1:13" ht="14.5">
      <c r="A12" s="2" t="s">
        <v>270</v>
      </c>
      <c r="B12" s="3">
        <v>146</v>
      </c>
      <c r="C12" s="154" t="s">
        <v>477</v>
      </c>
      <c r="D12" s="15">
        <v>47.258000000000003</v>
      </c>
      <c r="E12" s="7">
        <v>0</v>
      </c>
      <c r="F12" s="11">
        <v>146</v>
      </c>
      <c r="G12" s="9">
        <v>45.52</v>
      </c>
      <c r="I12" s="104"/>
      <c r="J12" s="37"/>
      <c r="K12" s="105"/>
      <c r="L12" s="106"/>
      <c r="M12" s="107"/>
    </row>
    <row r="13" spans="1:13" ht="14.5">
      <c r="A13" s="2" t="s">
        <v>303</v>
      </c>
      <c r="B13" s="3">
        <v>163</v>
      </c>
      <c r="C13" s="12" t="s">
        <v>304</v>
      </c>
      <c r="D13" s="16">
        <v>55.57</v>
      </c>
      <c r="E13" s="7">
        <v>-1</v>
      </c>
      <c r="F13" s="11">
        <v>162</v>
      </c>
      <c r="G13" s="9">
        <v>55.37</v>
      </c>
    </row>
    <row r="14" spans="1:13" ht="14.5">
      <c r="A14" s="2" t="s">
        <v>308</v>
      </c>
      <c r="B14" s="3">
        <v>165</v>
      </c>
      <c r="C14" s="154" t="s">
        <v>422</v>
      </c>
      <c r="D14" s="16">
        <v>55.731999999999999</v>
      </c>
      <c r="E14" s="7">
        <v>-1</v>
      </c>
      <c r="F14" s="11">
        <v>164</v>
      </c>
      <c r="G14" s="9">
        <v>55.77</v>
      </c>
    </row>
    <row r="15" spans="1:13" ht="14.5">
      <c r="A15" s="2" t="s">
        <v>310</v>
      </c>
      <c r="B15" s="3">
        <v>166</v>
      </c>
      <c r="C15" s="154" t="s">
        <v>478</v>
      </c>
      <c r="D15" s="16">
        <v>56.165617900000001</v>
      </c>
      <c r="E15" s="7">
        <v>0</v>
      </c>
      <c r="F15" s="11">
        <v>166</v>
      </c>
      <c r="G15" s="9">
        <v>56.82</v>
      </c>
    </row>
    <row r="16" spans="1:13" ht="14.5">
      <c r="A16" s="2" t="s">
        <v>313</v>
      </c>
      <c r="B16" s="3">
        <v>168</v>
      </c>
      <c r="C16" s="154" t="s">
        <v>479</v>
      </c>
      <c r="D16" s="16">
        <v>61.1</v>
      </c>
      <c r="E16" s="7">
        <v>1</v>
      </c>
      <c r="F16" s="11">
        <v>169</v>
      </c>
      <c r="G16" s="9">
        <v>60.13</v>
      </c>
    </row>
    <row r="17" spans="1:7" ht="14.5">
      <c r="A17" s="2" t="s">
        <v>315</v>
      </c>
      <c r="B17" s="3">
        <v>169</v>
      </c>
      <c r="C17" s="154" t="s">
        <v>412</v>
      </c>
      <c r="D17" s="16">
        <v>62.349126699999999</v>
      </c>
      <c r="E17" s="7">
        <v>-2</v>
      </c>
      <c r="F17" s="11">
        <v>167</v>
      </c>
      <c r="G17" s="9">
        <v>58.25</v>
      </c>
    </row>
    <row r="18" spans="1:7" ht="14.5">
      <c r="A18" s="2" t="s">
        <v>317</v>
      </c>
      <c r="B18" s="3">
        <v>170</v>
      </c>
      <c r="C18" s="154" t="s">
        <v>480</v>
      </c>
      <c r="D18" s="16">
        <v>62.728999999999999</v>
      </c>
      <c r="E18" s="7">
        <v>0</v>
      </c>
      <c r="F18" s="11">
        <v>170</v>
      </c>
      <c r="G18" s="9">
        <v>62.14</v>
      </c>
    </row>
    <row r="19" spans="1:7" ht="14.5">
      <c r="A19" s="2" t="s">
        <v>323</v>
      </c>
      <c r="B19" s="3">
        <v>173</v>
      </c>
      <c r="C19" s="154" t="s">
        <v>383</v>
      </c>
      <c r="D19" s="16">
        <v>70.634</v>
      </c>
      <c r="E19" s="7">
        <v>1</v>
      </c>
      <c r="F19" s="11">
        <v>174</v>
      </c>
      <c r="G19" s="9">
        <v>72.569999999999993</v>
      </c>
    </row>
    <row r="20" spans="1:7" ht="14.5">
      <c r="A20" s="2" t="s">
        <v>325</v>
      </c>
      <c r="B20" s="3">
        <v>174</v>
      </c>
      <c r="C20" s="12" t="s">
        <v>326</v>
      </c>
      <c r="D20" s="16">
        <v>72.696916000000002</v>
      </c>
      <c r="E20" s="7">
        <v>-1</v>
      </c>
      <c r="F20" s="11">
        <v>173</v>
      </c>
      <c r="G20" s="9">
        <v>64.81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0"/>
  <sheetViews>
    <sheetView tabSelected="1" zoomScale="90" zoomScaleNormal="90" workbookViewId="0">
      <selection activeCell="I4" sqref="I4"/>
    </sheetView>
  </sheetViews>
  <sheetFormatPr baseColWidth="10" defaultColWidth="12.6640625" defaultRowHeight="15" customHeight="1"/>
  <cols>
    <col min="1" max="1" width="10.4140625" customWidth="1"/>
    <col min="2" max="2" width="11.1640625" customWidth="1"/>
    <col min="3" max="3" width="11.6640625" customWidth="1"/>
    <col min="4" max="4" width="9.4140625" customWidth="1"/>
    <col min="5" max="5" width="11.25" customWidth="1"/>
    <col min="6" max="6" width="11.6640625" customWidth="1"/>
    <col min="7" max="8" width="12.6640625" hidden="1"/>
    <col min="9" max="9" width="12.6640625" style="245"/>
  </cols>
  <sheetData>
    <row r="1" spans="1:16" ht="14.5">
      <c r="A1" s="131" t="s">
        <v>0</v>
      </c>
      <c r="B1" s="130" t="s">
        <v>391</v>
      </c>
      <c r="C1" s="132" t="s">
        <v>392</v>
      </c>
      <c r="D1" s="132" t="s">
        <v>393</v>
      </c>
      <c r="E1" s="133" t="s">
        <v>394</v>
      </c>
      <c r="F1" s="132" t="s">
        <v>395</v>
      </c>
      <c r="I1" s="242" t="s">
        <v>396</v>
      </c>
      <c r="K1" s="214" t="s">
        <v>465</v>
      </c>
      <c r="L1" s="215"/>
      <c r="M1" s="215"/>
      <c r="N1" s="215"/>
      <c r="O1" s="191"/>
      <c r="P1" s="191"/>
    </row>
    <row r="2" spans="1:16" ht="14.5">
      <c r="A2" s="2" t="s">
        <v>2</v>
      </c>
      <c r="B2" s="3">
        <v>1</v>
      </c>
      <c r="C2" s="6" t="s">
        <v>492</v>
      </c>
      <c r="D2" s="237">
        <v>6.72</v>
      </c>
      <c r="E2" s="8">
        <v>0</v>
      </c>
      <c r="F2" s="241">
        <v>1</v>
      </c>
      <c r="I2" s="243">
        <v>7.84</v>
      </c>
      <c r="J2" s="234"/>
      <c r="K2" s="193" t="s">
        <v>0</v>
      </c>
      <c r="L2" s="193" t="s">
        <v>391</v>
      </c>
      <c r="M2" s="192" t="s">
        <v>392</v>
      </c>
      <c r="N2" s="194" t="s">
        <v>393</v>
      </c>
      <c r="O2" s="194" t="s">
        <v>394</v>
      </c>
      <c r="P2" s="195" t="s">
        <v>395</v>
      </c>
    </row>
    <row r="3" spans="1:16" ht="14.5">
      <c r="A3" s="2" t="s">
        <v>3</v>
      </c>
      <c r="B3" s="3">
        <v>2</v>
      </c>
      <c r="C3" s="6" t="s">
        <v>486</v>
      </c>
      <c r="D3" s="237">
        <v>6.99</v>
      </c>
      <c r="E3" s="11">
        <v>0</v>
      </c>
      <c r="F3" s="241">
        <v>2</v>
      </c>
      <c r="I3" s="243">
        <v>7.93</v>
      </c>
      <c r="K3" s="196" t="s">
        <v>143</v>
      </c>
      <c r="L3" s="197">
        <v>78</v>
      </c>
      <c r="M3" s="198" t="s">
        <v>144</v>
      </c>
      <c r="N3" s="206">
        <v>30.318999999999999</v>
      </c>
      <c r="O3" s="200">
        <v>-8</v>
      </c>
      <c r="P3" s="201">
        <v>70</v>
      </c>
    </row>
    <row r="4" spans="1:16" ht="14.5">
      <c r="A4" s="2" t="s">
        <v>4</v>
      </c>
      <c r="B4" s="3">
        <v>3</v>
      </c>
      <c r="C4" s="6" t="s">
        <v>368</v>
      </c>
      <c r="D4" s="237">
        <v>7.24</v>
      </c>
      <c r="E4" s="11">
        <v>1</v>
      </c>
      <c r="F4" s="241">
        <v>4</v>
      </c>
      <c r="I4" s="243">
        <v>9.25</v>
      </c>
      <c r="K4" s="196" t="s">
        <v>129</v>
      </c>
      <c r="L4" s="197">
        <v>70</v>
      </c>
      <c r="M4" s="203" t="s">
        <v>400</v>
      </c>
      <c r="N4" s="206">
        <v>29.012</v>
      </c>
      <c r="O4" s="200">
        <v>-5</v>
      </c>
      <c r="P4" s="204">
        <v>65</v>
      </c>
    </row>
    <row r="5" spans="1:16" ht="14.5">
      <c r="A5" s="2" t="s">
        <v>6</v>
      </c>
      <c r="B5" s="3">
        <v>4</v>
      </c>
      <c r="C5" s="6" t="s">
        <v>440</v>
      </c>
      <c r="D5" s="237">
        <v>8.57</v>
      </c>
      <c r="E5" s="11">
        <v>-1</v>
      </c>
      <c r="F5" s="241">
        <v>3</v>
      </c>
      <c r="I5" s="243">
        <v>8.1300000000000008</v>
      </c>
      <c r="K5" s="196" t="s">
        <v>66</v>
      </c>
      <c r="L5" s="197">
        <v>36</v>
      </c>
      <c r="M5" s="203" t="s">
        <v>406</v>
      </c>
      <c r="N5" s="205">
        <v>23.1</v>
      </c>
      <c r="O5" s="200">
        <v>-4</v>
      </c>
      <c r="P5" s="204">
        <v>32</v>
      </c>
    </row>
    <row r="6" spans="1:16" ht="14.5">
      <c r="A6" s="2" t="s">
        <v>10</v>
      </c>
      <c r="B6" s="3">
        <v>6</v>
      </c>
      <c r="C6" s="233" t="s">
        <v>439</v>
      </c>
      <c r="D6" s="237">
        <v>9.67</v>
      </c>
      <c r="E6" s="11">
        <v>-1</v>
      </c>
      <c r="F6" s="241">
        <v>5</v>
      </c>
      <c r="I6" s="243">
        <v>9.9600000000000009</v>
      </c>
      <c r="K6" s="196" t="s">
        <v>38</v>
      </c>
      <c r="L6" s="197">
        <v>20</v>
      </c>
      <c r="M6" s="203" t="s">
        <v>411</v>
      </c>
      <c r="N6" s="205">
        <v>17.563933200000001</v>
      </c>
      <c r="O6" s="200">
        <v>-3</v>
      </c>
      <c r="P6" s="204">
        <v>17</v>
      </c>
    </row>
    <row r="7" spans="1:16" ht="14.5">
      <c r="A7" s="2" t="s">
        <v>16</v>
      </c>
      <c r="B7" s="3">
        <v>9</v>
      </c>
      <c r="C7" s="6" t="s">
        <v>17</v>
      </c>
      <c r="D7" s="237">
        <v>10.11</v>
      </c>
      <c r="E7" s="11">
        <v>1</v>
      </c>
      <c r="F7" s="241">
        <v>10</v>
      </c>
      <c r="I7" s="243">
        <v>11.83</v>
      </c>
      <c r="K7" s="196" t="s">
        <v>171</v>
      </c>
      <c r="L7" s="197">
        <v>92</v>
      </c>
      <c r="M7" s="203" t="s">
        <v>408</v>
      </c>
      <c r="N7" s="206">
        <v>31.76</v>
      </c>
      <c r="O7" s="200">
        <v>-3</v>
      </c>
      <c r="P7" s="204">
        <v>89</v>
      </c>
    </row>
    <row r="8" spans="1:16" ht="14.5">
      <c r="A8" s="2" t="s">
        <v>18</v>
      </c>
      <c r="B8" s="3">
        <v>10</v>
      </c>
      <c r="C8" s="233" t="s">
        <v>421</v>
      </c>
      <c r="D8" s="237">
        <v>10.55</v>
      </c>
      <c r="E8" s="11">
        <v>-2</v>
      </c>
      <c r="F8" s="241">
        <v>8</v>
      </c>
      <c r="I8" s="243">
        <v>10.62</v>
      </c>
      <c r="K8" s="196" t="s">
        <v>18</v>
      </c>
      <c r="L8" s="197">
        <v>10</v>
      </c>
      <c r="M8" s="203" t="s">
        <v>421</v>
      </c>
      <c r="N8" s="199">
        <v>10.546578</v>
      </c>
      <c r="O8" s="200">
        <v>-2</v>
      </c>
      <c r="P8" s="204">
        <v>8</v>
      </c>
    </row>
    <row r="9" spans="1:16" ht="14.5">
      <c r="A9" s="2" t="s">
        <v>20</v>
      </c>
      <c r="B9" s="3">
        <v>11</v>
      </c>
      <c r="C9" s="233" t="s">
        <v>370</v>
      </c>
      <c r="D9" s="237">
        <v>11.69</v>
      </c>
      <c r="E9" s="11">
        <v>1</v>
      </c>
      <c r="F9" s="241">
        <v>12</v>
      </c>
      <c r="I9" s="243">
        <v>12.57</v>
      </c>
      <c r="K9" s="196" t="s">
        <v>24</v>
      </c>
      <c r="L9" s="197">
        <v>13</v>
      </c>
      <c r="M9" s="203" t="s">
        <v>420</v>
      </c>
      <c r="N9" s="205">
        <v>15.24</v>
      </c>
      <c r="O9" s="200">
        <v>-2</v>
      </c>
      <c r="P9" s="204">
        <v>11</v>
      </c>
    </row>
    <row r="10" spans="1:16" ht="14.5">
      <c r="A10" s="2" t="s">
        <v>22</v>
      </c>
      <c r="B10" s="3">
        <v>12</v>
      </c>
      <c r="C10" s="6" t="s">
        <v>371</v>
      </c>
      <c r="D10" s="237">
        <v>11.91</v>
      </c>
      <c r="E10" s="11">
        <v>1</v>
      </c>
      <c r="F10" s="241">
        <v>13</v>
      </c>
      <c r="I10" s="243">
        <v>12.6</v>
      </c>
      <c r="K10" s="196" t="s">
        <v>64</v>
      </c>
      <c r="L10" s="197">
        <v>35</v>
      </c>
      <c r="M10" s="203" t="s">
        <v>418</v>
      </c>
      <c r="N10" s="205">
        <v>23.02</v>
      </c>
      <c r="O10" s="200">
        <v>-2</v>
      </c>
      <c r="P10" s="204">
        <v>33</v>
      </c>
    </row>
    <row r="11" spans="1:16" ht="14.5">
      <c r="A11" s="2" t="s">
        <v>24</v>
      </c>
      <c r="B11" s="3">
        <v>13</v>
      </c>
      <c r="C11" s="6" t="s">
        <v>420</v>
      </c>
      <c r="D11" s="235" t="s">
        <v>503</v>
      </c>
      <c r="E11" s="11">
        <v>-2</v>
      </c>
      <c r="F11" s="241">
        <v>11</v>
      </c>
      <c r="I11" s="243">
        <v>12.16</v>
      </c>
      <c r="K11" s="196" t="s">
        <v>72</v>
      </c>
      <c r="L11" s="197">
        <v>39</v>
      </c>
      <c r="M11" s="203" t="s">
        <v>73</v>
      </c>
      <c r="N11" s="205">
        <v>23.321000000000002</v>
      </c>
      <c r="O11" s="200">
        <v>-2</v>
      </c>
      <c r="P11" s="204">
        <v>37</v>
      </c>
    </row>
    <row r="12" spans="1:16" ht="14.5">
      <c r="A12" s="2" t="s">
        <v>28</v>
      </c>
      <c r="B12" s="3">
        <v>15</v>
      </c>
      <c r="C12" s="6" t="s">
        <v>437</v>
      </c>
      <c r="D12" s="235" t="s">
        <v>504</v>
      </c>
      <c r="E12" s="11">
        <v>-1</v>
      </c>
      <c r="F12" s="241">
        <v>14</v>
      </c>
      <c r="I12" s="243">
        <v>12.61</v>
      </c>
      <c r="K12" s="196" t="s">
        <v>118</v>
      </c>
      <c r="L12" s="197">
        <v>64</v>
      </c>
      <c r="M12" s="203" t="s">
        <v>416</v>
      </c>
      <c r="N12" s="206">
        <v>28.84</v>
      </c>
      <c r="O12" s="200">
        <v>-2</v>
      </c>
      <c r="P12" s="204">
        <v>62</v>
      </c>
    </row>
    <row r="13" spans="1:16" ht="14.5">
      <c r="A13" s="2" t="s">
        <v>30</v>
      </c>
      <c r="B13" s="3">
        <v>16</v>
      </c>
      <c r="C13" s="6" t="s">
        <v>436</v>
      </c>
      <c r="D13" s="235" t="s">
        <v>505</v>
      </c>
      <c r="E13" s="11">
        <v>-1</v>
      </c>
      <c r="F13" s="241">
        <v>15</v>
      </c>
      <c r="I13" s="243">
        <v>15.12</v>
      </c>
      <c r="K13" s="196" t="s">
        <v>6</v>
      </c>
      <c r="L13" s="197">
        <v>4</v>
      </c>
      <c r="M13" s="203" t="s">
        <v>440</v>
      </c>
      <c r="N13" s="199">
        <v>8.5704858399999999</v>
      </c>
      <c r="O13" s="200">
        <v>-1</v>
      </c>
      <c r="P13" s="204">
        <v>3</v>
      </c>
    </row>
    <row r="14" spans="1:16" ht="14.5">
      <c r="A14" s="2" t="s">
        <v>32</v>
      </c>
      <c r="B14" s="3">
        <v>17</v>
      </c>
      <c r="C14" s="233" t="s">
        <v>530</v>
      </c>
      <c r="D14" s="235" t="s">
        <v>506</v>
      </c>
      <c r="E14" s="11">
        <v>1</v>
      </c>
      <c r="F14" s="241">
        <v>18</v>
      </c>
      <c r="I14" s="243" t="s">
        <v>531</v>
      </c>
      <c r="K14" s="196" t="s">
        <v>10</v>
      </c>
      <c r="L14" s="197">
        <v>6</v>
      </c>
      <c r="M14" s="203" t="s">
        <v>439</v>
      </c>
      <c r="N14" s="199">
        <v>9.6738469200000008</v>
      </c>
      <c r="O14" s="200">
        <v>-1</v>
      </c>
      <c r="P14" s="204">
        <v>5</v>
      </c>
    </row>
    <row r="15" spans="1:16" ht="14.5">
      <c r="A15" s="2" t="s">
        <v>38</v>
      </c>
      <c r="B15" s="3">
        <v>20</v>
      </c>
      <c r="C15" s="233" t="s">
        <v>411</v>
      </c>
      <c r="D15" s="235" t="s">
        <v>507</v>
      </c>
      <c r="E15" s="11">
        <v>-3</v>
      </c>
      <c r="F15" s="241">
        <v>17</v>
      </c>
      <c r="I15" s="243" t="s">
        <v>532</v>
      </c>
      <c r="K15" s="196" t="s">
        <v>28</v>
      </c>
      <c r="L15" s="197">
        <v>15</v>
      </c>
      <c r="M15" s="203" t="s">
        <v>437</v>
      </c>
      <c r="N15" s="205">
        <v>15.25</v>
      </c>
      <c r="O15" s="200">
        <v>-1</v>
      </c>
      <c r="P15" s="204">
        <v>14</v>
      </c>
    </row>
    <row r="16" spans="1:16" ht="14.5">
      <c r="A16" s="2" t="s">
        <v>42</v>
      </c>
      <c r="B16" s="3">
        <v>22</v>
      </c>
      <c r="C16" s="233" t="s">
        <v>490</v>
      </c>
      <c r="D16" s="235" t="s">
        <v>508</v>
      </c>
      <c r="E16" s="11">
        <v>0</v>
      </c>
      <c r="F16" s="241">
        <v>22</v>
      </c>
      <c r="I16" s="243" t="s">
        <v>533</v>
      </c>
      <c r="K16" s="196" t="s">
        <v>30</v>
      </c>
      <c r="L16" s="197">
        <v>16</v>
      </c>
      <c r="M16" s="203" t="s">
        <v>436</v>
      </c>
      <c r="N16" s="205">
        <v>15.37</v>
      </c>
      <c r="O16" s="200">
        <v>-1</v>
      </c>
      <c r="P16" s="204">
        <v>15</v>
      </c>
    </row>
    <row r="17" spans="1:16" ht="14.5">
      <c r="A17" s="2" t="s">
        <v>43</v>
      </c>
      <c r="B17" s="3">
        <v>23</v>
      </c>
      <c r="C17" s="233" t="s">
        <v>44</v>
      </c>
      <c r="D17" s="235" t="s">
        <v>509</v>
      </c>
      <c r="E17" s="11">
        <v>1</v>
      </c>
      <c r="F17" s="241">
        <v>24</v>
      </c>
      <c r="I17" s="243" t="s">
        <v>534</v>
      </c>
      <c r="K17" s="196" t="s">
        <v>209</v>
      </c>
      <c r="L17" s="197">
        <v>112</v>
      </c>
      <c r="M17" s="203" t="s">
        <v>431</v>
      </c>
      <c r="N17" s="208">
        <v>37.29</v>
      </c>
      <c r="O17" s="200">
        <v>-1</v>
      </c>
      <c r="P17" s="204">
        <v>111</v>
      </c>
    </row>
    <row r="18" spans="1:16" ht="14.5">
      <c r="A18" s="2" t="s">
        <v>49</v>
      </c>
      <c r="B18" s="3">
        <v>26</v>
      </c>
      <c r="C18" s="233" t="s">
        <v>374</v>
      </c>
      <c r="D18" s="235" t="s">
        <v>510</v>
      </c>
      <c r="E18" s="11">
        <v>1</v>
      </c>
      <c r="F18" s="241">
        <v>27</v>
      </c>
      <c r="I18" s="243" t="s">
        <v>535</v>
      </c>
      <c r="K18" s="214" t="s">
        <v>466</v>
      </c>
      <c r="L18" s="191"/>
      <c r="M18" s="191"/>
      <c r="N18" s="191"/>
      <c r="O18" s="191"/>
      <c r="P18" s="191"/>
    </row>
    <row r="19" spans="1:16" ht="14.5">
      <c r="A19" s="2" t="s">
        <v>53</v>
      </c>
      <c r="B19" s="3">
        <v>28</v>
      </c>
      <c r="C19" s="6" t="s">
        <v>491</v>
      </c>
      <c r="D19" s="235" t="s">
        <v>511</v>
      </c>
      <c r="E19" s="11">
        <v>0</v>
      </c>
      <c r="F19" s="241">
        <v>28</v>
      </c>
      <c r="I19" s="243" t="s">
        <v>536</v>
      </c>
      <c r="K19" s="192" t="s">
        <v>0</v>
      </c>
      <c r="L19" s="193" t="s">
        <v>391</v>
      </c>
      <c r="M19" s="192" t="s">
        <v>392</v>
      </c>
      <c r="N19" s="194" t="s">
        <v>393</v>
      </c>
      <c r="O19" s="194" t="s">
        <v>394</v>
      </c>
      <c r="P19" s="195" t="s">
        <v>395</v>
      </c>
    </row>
    <row r="20" spans="1:16" ht="14.5">
      <c r="A20" s="2" t="s">
        <v>54</v>
      </c>
      <c r="B20" s="3">
        <v>29</v>
      </c>
      <c r="C20" s="233" t="s">
        <v>495</v>
      </c>
      <c r="D20" s="235" t="s">
        <v>512</v>
      </c>
      <c r="E20" s="11">
        <v>0</v>
      </c>
      <c r="F20" s="241">
        <v>29</v>
      </c>
      <c r="I20" s="243" t="s">
        <v>537</v>
      </c>
      <c r="K20" s="196" t="s">
        <v>104</v>
      </c>
      <c r="L20" s="197">
        <v>56</v>
      </c>
      <c r="M20" s="198" t="s">
        <v>359</v>
      </c>
      <c r="N20" s="206">
        <v>27.95</v>
      </c>
      <c r="O20" s="200">
        <v>3</v>
      </c>
      <c r="P20" s="201">
        <v>59</v>
      </c>
    </row>
    <row r="21" spans="1:16" ht="15.75" customHeight="1">
      <c r="A21" s="2" t="s">
        <v>61</v>
      </c>
      <c r="B21" s="3">
        <v>33</v>
      </c>
      <c r="C21" s="233" t="s">
        <v>363</v>
      </c>
      <c r="D21" s="235" t="s">
        <v>513</v>
      </c>
      <c r="E21" s="11">
        <v>2</v>
      </c>
      <c r="F21" s="241">
        <v>35</v>
      </c>
      <c r="I21" s="243" t="s">
        <v>538</v>
      </c>
      <c r="K21" s="196" t="s">
        <v>61</v>
      </c>
      <c r="L21" s="197">
        <v>33</v>
      </c>
      <c r="M21" s="203" t="s">
        <v>363</v>
      </c>
      <c r="N21" s="205">
        <v>21.591000000000001</v>
      </c>
      <c r="O21" s="200">
        <v>2</v>
      </c>
      <c r="P21" s="204">
        <v>35</v>
      </c>
    </row>
    <row r="22" spans="1:16" ht="15.75" customHeight="1">
      <c r="A22" s="2" t="s">
        <v>63</v>
      </c>
      <c r="B22" s="3">
        <v>34</v>
      </c>
      <c r="C22" s="233" t="s">
        <v>487</v>
      </c>
      <c r="D22" s="235" t="s">
        <v>514</v>
      </c>
      <c r="E22" s="11">
        <v>0</v>
      </c>
      <c r="F22" s="241">
        <v>34</v>
      </c>
      <c r="I22" s="243" t="s">
        <v>539</v>
      </c>
      <c r="K22" s="196" t="s">
        <v>167</v>
      </c>
      <c r="L22" s="197">
        <v>90</v>
      </c>
      <c r="M22" s="203" t="s">
        <v>366</v>
      </c>
      <c r="N22" s="206">
        <v>31.67</v>
      </c>
      <c r="O22" s="200">
        <v>2</v>
      </c>
      <c r="P22" s="204">
        <v>92</v>
      </c>
    </row>
    <row r="23" spans="1:16" ht="15.75" customHeight="1">
      <c r="A23" s="2" t="s">
        <v>64</v>
      </c>
      <c r="B23" s="3">
        <v>35</v>
      </c>
      <c r="C23" s="233" t="s">
        <v>418</v>
      </c>
      <c r="D23" s="238">
        <v>23.02</v>
      </c>
      <c r="E23" s="11">
        <v>-2</v>
      </c>
      <c r="F23" s="241">
        <v>33</v>
      </c>
      <c r="I23" s="243" t="s">
        <v>540</v>
      </c>
      <c r="K23" s="196" t="s">
        <v>4</v>
      </c>
      <c r="L23" s="197">
        <v>3</v>
      </c>
      <c r="M23" s="203" t="s">
        <v>368</v>
      </c>
      <c r="N23" s="199">
        <v>7.2353002399999999</v>
      </c>
      <c r="O23" s="200">
        <v>1</v>
      </c>
      <c r="P23" s="204">
        <v>4</v>
      </c>
    </row>
    <row r="24" spans="1:16" ht="15.75" customHeight="1">
      <c r="A24" s="2" t="s">
        <v>66</v>
      </c>
      <c r="B24" s="3">
        <v>36</v>
      </c>
      <c r="C24" s="233" t="s">
        <v>406</v>
      </c>
      <c r="D24" s="238">
        <v>23.1</v>
      </c>
      <c r="E24" s="11">
        <v>-4</v>
      </c>
      <c r="F24" s="241">
        <v>32</v>
      </c>
      <c r="I24" s="243" t="s">
        <v>541</v>
      </c>
      <c r="K24" s="196" t="s">
        <v>16</v>
      </c>
      <c r="L24" s="197">
        <v>9</v>
      </c>
      <c r="M24" s="203" t="s">
        <v>17</v>
      </c>
      <c r="N24" s="199">
        <v>10.1084616</v>
      </c>
      <c r="O24" s="200">
        <v>1</v>
      </c>
      <c r="P24" s="204">
        <v>10</v>
      </c>
    </row>
    <row r="25" spans="1:16" ht="15.75" customHeight="1">
      <c r="A25" s="2" t="s">
        <v>72</v>
      </c>
      <c r="B25" s="3">
        <v>39</v>
      </c>
      <c r="C25" s="233" t="s">
        <v>73</v>
      </c>
      <c r="D25" s="235" t="s">
        <v>515</v>
      </c>
      <c r="E25" s="11">
        <v>-2</v>
      </c>
      <c r="F25" s="241">
        <v>37</v>
      </c>
      <c r="I25" s="243" t="s">
        <v>542</v>
      </c>
      <c r="K25" s="196" t="s">
        <v>20</v>
      </c>
      <c r="L25" s="197">
        <v>11</v>
      </c>
      <c r="M25" s="203" t="s">
        <v>370</v>
      </c>
      <c r="N25" s="199">
        <v>11.687736299999999</v>
      </c>
      <c r="O25" s="200">
        <v>1</v>
      </c>
      <c r="P25" s="204">
        <v>12</v>
      </c>
    </row>
    <row r="26" spans="1:16" ht="15.75" customHeight="1">
      <c r="A26" s="2" t="s">
        <v>74</v>
      </c>
      <c r="B26" s="3">
        <v>40</v>
      </c>
      <c r="C26" s="233" t="s">
        <v>496</v>
      </c>
      <c r="D26" s="235" t="s">
        <v>516</v>
      </c>
      <c r="E26" s="11">
        <v>0</v>
      </c>
      <c r="F26" s="241">
        <v>40</v>
      </c>
      <c r="I26" s="243" t="s">
        <v>543</v>
      </c>
      <c r="K26" s="196" t="s">
        <v>22</v>
      </c>
      <c r="L26" s="197">
        <v>12</v>
      </c>
      <c r="M26" s="203" t="s">
        <v>371</v>
      </c>
      <c r="N26" s="199">
        <v>11.91</v>
      </c>
      <c r="O26" s="200">
        <v>1</v>
      </c>
      <c r="P26" s="204">
        <v>13</v>
      </c>
    </row>
    <row r="27" spans="1:16" ht="15.75" customHeight="1">
      <c r="A27" s="2" t="s">
        <v>75</v>
      </c>
      <c r="B27" s="3">
        <v>41</v>
      </c>
      <c r="C27" s="233" t="s">
        <v>488</v>
      </c>
      <c r="D27" s="235" t="s">
        <v>517</v>
      </c>
      <c r="E27" s="11">
        <v>0</v>
      </c>
      <c r="F27" s="241">
        <v>41</v>
      </c>
      <c r="I27" s="243" t="s">
        <v>544</v>
      </c>
      <c r="K27" s="196" t="s">
        <v>32</v>
      </c>
      <c r="L27" s="197">
        <v>17</v>
      </c>
      <c r="M27" s="203" t="s">
        <v>372</v>
      </c>
      <c r="N27" s="205">
        <v>16.344443500000001</v>
      </c>
      <c r="O27" s="200">
        <v>1</v>
      </c>
      <c r="P27" s="204">
        <v>18</v>
      </c>
    </row>
    <row r="28" spans="1:16" ht="15.75" customHeight="1">
      <c r="A28" s="2" t="s">
        <v>89</v>
      </c>
      <c r="B28" s="3">
        <v>48</v>
      </c>
      <c r="C28" s="233" t="s">
        <v>493</v>
      </c>
      <c r="D28" s="235" t="s">
        <v>518</v>
      </c>
      <c r="E28" s="11">
        <v>0</v>
      </c>
      <c r="F28" s="241">
        <v>48</v>
      </c>
      <c r="I28" s="243" t="s">
        <v>545</v>
      </c>
      <c r="K28" s="196" t="s">
        <v>43</v>
      </c>
      <c r="L28" s="197">
        <v>23</v>
      </c>
      <c r="M28" s="203" t="s">
        <v>44</v>
      </c>
      <c r="N28" s="205">
        <v>19.491</v>
      </c>
      <c r="O28" s="200">
        <v>1</v>
      </c>
      <c r="P28" s="204">
        <v>24</v>
      </c>
    </row>
    <row r="29" spans="1:16" ht="15.75" customHeight="1">
      <c r="A29" s="2" t="s">
        <v>104</v>
      </c>
      <c r="B29" s="3">
        <v>56</v>
      </c>
      <c r="C29" s="233" t="s">
        <v>359</v>
      </c>
      <c r="D29" s="236" t="s">
        <v>519</v>
      </c>
      <c r="E29" s="11">
        <v>3</v>
      </c>
      <c r="F29" s="241">
        <v>59</v>
      </c>
      <c r="I29" s="243" t="s">
        <v>546</v>
      </c>
      <c r="K29" s="196" t="s">
        <v>49</v>
      </c>
      <c r="L29" s="197">
        <v>26</v>
      </c>
      <c r="M29" s="203" t="s">
        <v>374</v>
      </c>
      <c r="N29" s="205">
        <v>19.849</v>
      </c>
      <c r="O29" s="200">
        <v>1</v>
      </c>
      <c r="P29" s="204">
        <v>27</v>
      </c>
    </row>
    <row r="30" spans="1:16" ht="15.75" customHeight="1">
      <c r="A30" s="2" t="s">
        <v>108</v>
      </c>
      <c r="B30" s="3">
        <v>58</v>
      </c>
      <c r="C30" s="233" t="s">
        <v>483</v>
      </c>
      <c r="D30" s="236" t="s">
        <v>520</v>
      </c>
      <c r="E30" s="11">
        <v>0</v>
      </c>
      <c r="F30" s="241">
        <v>58</v>
      </c>
      <c r="I30" s="243" t="s">
        <v>546</v>
      </c>
      <c r="K30" s="196" t="s">
        <v>140</v>
      </c>
      <c r="L30" s="197">
        <v>76</v>
      </c>
      <c r="M30" s="203" t="s">
        <v>375</v>
      </c>
      <c r="N30" s="206">
        <v>29.82</v>
      </c>
      <c r="O30" s="200">
        <v>1</v>
      </c>
      <c r="P30" s="204">
        <v>77</v>
      </c>
    </row>
    <row r="31" spans="1:16" ht="15.75" customHeight="1">
      <c r="A31" s="2" t="s">
        <v>118</v>
      </c>
      <c r="B31" s="3">
        <v>64</v>
      </c>
      <c r="C31" s="233" t="s">
        <v>416</v>
      </c>
      <c r="D31" s="236" t="s">
        <v>521</v>
      </c>
      <c r="E31" s="11">
        <v>-2</v>
      </c>
      <c r="F31" s="241">
        <v>62</v>
      </c>
      <c r="I31" s="243" t="s">
        <v>547</v>
      </c>
      <c r="K31" s="196" t="s">
        <v>153</v>
      </c>
      <c r="L31" s="197">
        <v>83</v>
      </c>
      <c r="M31" s="203" t="s">
        <v>376</v>
      </c>
      <c r="N31" s="206">
        <v>30.59</v>
      </c>
      <c r="O31" s="200">
        <v>1</v>
      </c>
      <c r="P31" s="204">
        <v>84</v>
      </c>
    </row>
    <row r="32" spans="1:16" ht="15.75" customHeight="1">
      <c r="A32" s="2" t="s">
        <v>129</v>
      </c>
      <c r="B32" s="3">
        <v>70</v>
      </c>
      <c r="C32" s="233" t="s">
        <v>400</v>
      </c>
      <c r="D32" s="239">
        <v>29.01</v>
      </c>
      <c r="E32" s="11">
        <v>-5</v>
      </c>
      <c r="F32" s="241">
        <v>65</v>
      </c>
      <c r="I32" s="243" t="s">
        <v>548</v>
      </c>
      <c r="K32" s="196" t="s">
        <v>194</v>
      </c>
      <c r="L32" s="197">
        <v>104</v>
      </c>
      <c r="M32" s="203" t="s">
        <v>195</v>
      </c>
      <c r="N32" s="206">
        <v>34.33</v>
      </c>
      <c r="O32" s="200">
        <v>1</v>
      </c>
      <c r="P32" s="204">
        <v>105</v>
      </c>
    </row>
    <row r="33" spans="1:16" ht="15.75" customHeight="1">
      <c r="A33" s="2" t="s">
        <v>140</v>
      </c>
      <c r="B33" s="3">
        <v>76</v>
      </c>
      <c r="C33" s="233" t="s">
        <v>375</v>
      </c>
      <c r="D33" s="236" t="s">
        <v>522</v>
      </c>
      <c r="E33" s="11">
        <v>1</v>
      </c>
      <c r="F33" s="241">
        <v>77</v>
      </c>
      <c r="I33" s="243" t="s">
        <v>549</v>
      </c>
      <c r="K33" s="216"/>
      <c r="L33" s="213"/>
      <c r="M33" s="217"/>
      <c r="N33" s="218"/>
      <c r="O33" s="219"/>
      <c r="P33" s="220"/>
    </row>
    <row r="34" spans="1:16" ht="15.75" customHeight="1">
      <c r="A34" s="2" t="s">
        <v>143</v>
      </c>
      <c r="B34" s="3">
        <v>78</v>
      </c>
      <c r="C34" s="233" t="s">
        <v>144</v>
      </c>
      <c r="D34" s="236" t="s">
        <v>523</v>
      </c>
      <c r="E34" s="11">
        <v>-8</v>
      </c>
      <c r="F34" s="241">
        <v>70</v>
      </c>
      <c r="I34" s="243" t="s">
        <v>550</v>
      </c>
      <c r="K34" s="216"/>
      <c r="L34" s="213"/>
      <c r="M34" s="217"/>
      <c r="N34" s="218"/>
      <c r="O34" s="219"/>
      <c r="P34" s="220"/>
    </row>
    <row r="35" spans="1:16" ht="15.75" customHeight="1">
      <c r="A35" s="2" t="s">
        <v>149</v>
      </c>
      <c r="B35" s="3">
        <v>81</v>
      </c>
      <c r="C35" s="233" t="s">
        <v>150</v>
      </c>
      <c r="D35" s="236" t="s">
        <v>524</v>
      </c>
      <c r="E35" s="11">
        <v>0</v>
      </c>
      <c r="F35" s="241">
        <v>81</v>
      </c>
      <c r="I35" s="243" t="s">
        <v>551</v>
      </c>
    </row>
    <row r="36" spans="1:16" ht="15.75" customHeight="1">
      <c r="A36" s="2" t="s">
        <v>153</v>
      </c>
      <c r="B36" s="3">
        <v>83</v>
      </c>
      <c r="C36" s="233" t="s">
        <v>376</v>
      </c>
      <c r="D36" s="236" t="s">
        <v>525</v>
      </c>
      <c r="E36" s="11">
        <v>1</v>
      </c>
      <c r="F36" s="241">
        <v>84</v>
      </c>
      <c r="I36" s="243" t="s">
        <v>552</v>
      </c>
    </row>
    <row r="37" spans="1:16" ht="15.75" customHeight="1">
      <c r="A37" s="2" t="s">
        <v>167</v>
      </c>
      <c r="B37" s="3">
        <v>90</v>
      </c>
      <c r="C37" s="233" t="s">
        <v>366</v>
      </c>
      <c r="D37" s="236" t="s">
        <v>526</v>
      </c>
      <c r="E37" s="11">
        <v>2</v>
      </c>
      <c r="F37" s="241">
        <v>92</v>
      </c>
      <c r="I37" s="243" t="s">
        <v>553</v>
      </c>
    </row>
    <row r="38" spans="1:16" ht="15.75" customHeight="1">
      <c r="A38" s="2" t="s">
        <v>171</v>
      </c>
      <c r="B38" s="3">
        <v>92</v>
      </c>
      <c r="C38" s="233" t="s">
        <v>408</v>
      </c>
      <c r="D38" s="236" t="s">
        <v>527</v>
      </c>
      <c r="E38" s="11">
        <v>-3</v>
      </c>
      <c r="F38" s="241">
        <v>89</v>
      </c>
      <c r="I38" s="243" t="s">
        <v>554</v>
      </c>
    </row>
    <row r="39" spans="1:16" ht="15.75" customHeight="1">
      <c r="A39" s="2" t="s">
        <v>173</v>
      </c>
      <c r="B39" s="3">
        <v>93</v>
      </c>
      <c r="C39" s="233" t="s">
        <v>494</v>
      </c>
      <c r="D39" s="236" t="s">
        <v>528</v>
      </c>
      <c r="E39" s="11">
        <v>0</v>
      </c>
      <c r="F39" s="241">
        <v>93</v>
      </c>
      <c r="I39" s="243" t="s">
        <v>555</v>
      </c>
    </row>
    <row r="40" spans="1:16" ht="15.75" customHeight="1">
      <c r="A40" s="2" t="s">
        <v>194</v>
      </c>
      <c r="B40" s="3">
        <v>104</v>
      </c>
      <c r="C40" s="233" t="s">
        <v>195</v>
      </c>
      <c r="D40" s="236" t="s">
        <v>529</v>
      </c>
      <c r="E40" s="11">
        <v>1</v>
      </c>
      <c r="F40" s="241">
        <v>105</v>
      </c>
      <c r="I40" s="243" t="s">
        <v>556</v>
      </c>
    </row>
    <row r="41" spans="1:16" ht="15.75" customHeight="1">
      <c r="A41" s="2" t="s">
        <v>209</v>
      </c>
      <c r="B41" s="3">
        <v>112</v>
      </c>
      <c r="C41" s="233" t="s">
        <v>431</v>
      </c>
      <c r="D41" s="240">
        <v>37.29</v>
      </c>
      <c r="E41" s="11">
        <v>-1</v>
      </c>
      <c r="F41" s="241">
        <v>111</v>
      </c>
      <c r="I41" s="243" t="s">
        <v>557</v>
      </c>
    </row>
    <row r="42" spans="1:16" ht="15.75" customHeight="1">
      <c r="I42" s="244"/>
    </row>
    <row r="43" spans="1:16" ht="15.75" customHeight="1"/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</sheetData>
  <pageMargins left="0.7" right="0.7" top="0.75" bottom="0.75" header="0" footer="0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workbookViewId="0">
      <pane ySplit="1" topLeftCell="A2" activePane="bottomLeft" state="frozen"/>
      <selection pane="bottomLeft" activeCell="B181" sqref="B2:B181"/>
    </sheetView>
  </sheetViews>
  <sheetFormatPr baseColWidth="10" defaultColWidth="12.6640625" defaultRowHeight="15" customHeight="1"/>
  <cols>
    <col min="1" max="16384" width="12.6640625" style="4"/>
  </cols>
  <sheetData>
    <row r="1" spans="1:12" ht="14.5">
      <c r="A1" s="118" t="s">
        <v>0</v>
      </c>
      <c r="B1" s="161" t="s">
        <v>392</v>
      </c>
      <c r="C1" s="119">
        <v>2013</v>
      </c>
      <c r="D1" s="119">
        <v>2014</v>
      </c>
      <c r="E1" s="119">
        <v>2015</v>
      </c>
      <c r="F1" s="119">
        <v>2016</v>
      </c>
      <c r="G1" s="119">
        <v>2017</v>
      </c>
      <c r="H1" s="119">
        <v>2018</v>
      </c>
      <c r="I1" s="119">
        <v>2019</v>
      </c>
      <c r="J1" s="119">
        <v>2020</v>
      </c>
      <c r="K1" s="161" t="s">
        <v>397</v>
      </c>
      <c r="L1" s="142" t="s">
        <v>499</v>
      </c>
    </row>
    <row r="2" spans="1:12" ht="14.5">
      <c r="A2" s="120" t="s">
        <v>211</v>
      </c>
      <c r="B2" s="221" t="s">
        <v>212</v>
      </c>
      <c r="C2" s="121">
        <v>128</v>
      </c>
      <c r="D2" s="121">
        <v>128</v>
      </c>
      <c r="E2" s="121">
        <v>122</v>
      </c>
      <c r="F2" s="121">
        <v>120</v>
      </c>
      <c r="G2" s="121">
        <v>120</v>
      </c>
      <c r="H2" s="122">
        <v>118</v>
      </c>
      <c r="I2" s="122">
        <v>121</v>
      </c>
      <c r="J2" s="121">
        <v>122</v>
      </c>
      <c r="K2" s="120" t="s">
        <v>386</v>
      </c>
      <c r="L2" s="33">
        <f t="shared" ref="L2:L33" si="0">C2-J2</f>
        <v>6</v>
      </c>
    </row>
    <row r="3" spans="1:12" ht="14.5">
      <c r="A3" s="120" t="s">
        <v>310</v>
      </c>
      <c r="B3" s="221" t="s">
        <v>478</v>
      </c>
      <c r="C3" s="121">
        <v>158</v>
      </c>
      <c r="D3" s="121">
        <v>159</v>
      </c>
      <c r="E3" s="121">
        <v>158</v>
      </c>
      <c r="F3" s="121">
        <v>159</v>
      </c>
      <c r="G3" s="121">
        <v>161</v>
      </c>
      <c r="H3" s="122">
        <v>161</v>
      </c>
      <c r="I3" s="122">
        <v>163</v>
      </c>
      <c r="J3" s="121">
        <v>166</v>
      </c>
      <c r="K3" s="120" t="s">
        <v>388</v>
      </c>
      <c r="L3" s="33">
        <f t="shared" si="0"/>
        <v>-8</v>
      </c>
    </row>
    <row r="4" spans="1:12" ht="14.5">
      <c r="A4" s="120" t="s">
        <v>153</v>
      </c>
      <c r="B4" s="221" t="s">
        <v>376</v>
      </c>
      <c r="C4" s="121">
        <v>102</v>
      </c>
      <c r="D4" s="121">
        <v>85</v>
      </c>
      <c r="E4" s="121">
        <v>82</v>
      </c>
      <c r="F4" s="121">
        <v>82</v>
      </c>
      <c r="G4" s="121">
        <v>76</v>
      </c>
      <c r="H4" s="122">
        <v>75</v>
      </c>
      <c r="I4" s="122">
        <v>82</v>
      </c>
      <c r="J4" s="121">
        <v>84</v>
      </c>
      <c r="K4" s="120" t="s">
        <v>389</v>
      </c>
      <c r="L4" s="33">
        <f t="shared" si="0"/>
        <v>18</v>
      </c>
    </row>
    <row r="5" spans="1:12" ht="14.5">
      <c r="A5" s="120" t="s">
        <v>270</v>
      </c>
      <c r="B5" s="221" t="s">
        <v>477</v>
      </c>
      <c r="C5" s="121">
        <v>125</v>
      </c>
      <c r="D5" s="121">
        <v>121</v>
      </c>
      <c r="E5" s="121">
        <v>119</v>
      </c>
      <c r="F5" s="121">
        <v>129</v>
      </c>
      <c r="G5" s="121">
        <v>134</v>
      </c>
      <c r="H5" s="122">
        <v>136</v>
      </c>
      <c r="I5" s="122">
        <v>141</v>
      </c>
      <c r="J5" s="121">
        <v>146</v>
      </c>
      <c r="K5" s="120" t="s">
        <v>388</v>
      </c>
      <c r="L5" s="33">
        <f t="shared" si="0"/>
        <v>-21</v>
      </c>
    </row>
    <row r="6" spans="1:12" ht="14.5">
      <c r="A6" s="120" t="s">
        <v>72</v>
      </c>
      <c r="B6" s="221" t="s">
        <v>73</v>
      </c>
      <c r="C6" s="121">
        <v>5</v>
      </c>
      <c r="D6" s="121">
        <v>5</v>
      </c>
      <c r="E6" s="121">
        <v>32</v>
      </c>
      <c r="F6" s="121">
        <v>33</v>
      </c>
      <c r="G6" s="121">
        <v>35</v>
      </c>
      <c r="H6" s="122">
        <v>37</v>
      </c>
      <c r="I6" s="122">
        <v>37</v>
      </c>
      <c r="J6" s="121">
        <v>37</v>
      </c>
      <c r="K6" s="120" t="s">
        <v>389</v>
      </c>
      <c r="L6" s="33">
        <f t="shared" si="0"/>
        <v>-32</v>
      </c>
    </row>
    <row r="7" spans="1:12" ht="14.5">
      <c r="A7" s="120" t="s">
        <v>192</v>
      </c>
      <c r="B7" s="221" t="s">
        <v>193</v>
      </c>
      <c r="C7" s="121">
        <v>130</v>
      </c>
      <c r="D7" s="121">
        <v>124</v>
      </c>
      <c r="E7" s="121">
        <v>123</v>
      </c>
      <c r="F7" s="121">
        <v>123</v>
      </c>
      <c r="G7" s="121">
        <v>125</v>
      </c>
      <c r="H7" s="122">
        <v>121</v>
      </c>
      <c r="I7" s="122">
        <v>109</v>
      </c>
      <c r="J7" s="121">
        <v>106</v>
      </c>
      <c r="K7" s="120" t="s">
        <v>385</v>
      </c>
      <c r="L7" s="33">
        <f t="shared" si="0"/>
        <v>24</v>
      </c>
    </row>
    <row r="8" spans="1:12" ht="14.5">
      <c r="A8" s="120" t="s">
        <v>306</v>
      </c>
      <c r="B8" s="221" t="s">
        <v>381</v>
      </c>
      <c r="C8" s="121">
        <v>166</v>
      </c>
      <c r="D8" s="121">
        <v>168</v>
      </c>
      <c r="E8" s="121">
        <v>167</v>
      </c>
      <c r="F8" s="121">
        <v>168</v>
      </c>
      <c r="G8" s="121">
        <v>171</v>
      </c>
      <c r="H8" s="122">
        <v>171</v>
      </c>
      <c r="I8" s="122">
        <v>165</v>
      </c>
      <c r="J8" s="121">
        <v>165</v>
      </c>
      <c r="K8" s="120" t="s">
        <v>385</v>
      </c>
      <c r="L8" s="33">
        <f t="shared" si="0"/>
        <v>1</v>
      </c>
    </row>
    <row r="9" spans="1:12" ht="14.5">
      <c r="A9" s="120" t="s">
        <v>279</v>
      </c>
      <c r="B9" s="221" t="s">
        <v>401</v>
      </c>
      <c r="C9" s="121">
        <v>54</v>
      </c>
      <c r="D9" s="121">
        <v>55</v>
      </c>
      <c r="E9" s="121">
        <v>57</v>
      </c>
      <c r="F9" s="121">
        <v>54</v>
      </c>
      <c r="G9" s="121">
        <v>50</v>
      </c>
      <c r="H9" s="122">
        <v>52</v>
      </c>
      <c r="I9" s="122">
        <v>57</v>
      </c>
      <c r="J9" s="121">
        <v>64</v>
      </c>
      <c r="K9" s="120" t="s">
        <v>387</v>
      </c>
      <c r="L9" s="33">
        <f t="shared" si="0"/>
        <v>-10</v>
      </c>
    </row>
    <row r="10" spans="1:12" ht="14.5">
      <c r="A10" s="120" t="s">
        <v>116</v>
      </c>
      <c r="B10" s="221" t="s">
        <v>417</v>
      </c>
      <c r="C10" s="121">
        <v>74</v>
      </c>
      <c r="D10" s="121">
        <v>78</v>
      </c>
      <c r="E10" s="121">
        <v>78</v>
      </c>
      <c r="F10" s="121">
        <v>74</v>
      </c>
      <c r="G10" s="121">
        <v>79</v>
      </c>
      <c r="H10" s="122">
        <v>80</v>
      </c>
      <c r="I10" s="122">
        <v>61</v>
      </c>
      <c r="J10" s="121">
        <v>61</v>
      </c>
      <c r="K10" s="120" t="s">
        <v>390</v>
      </c>
      <c r="L10" s="33">
        <f t="shared" si="0"/>
        <v>13</v>
      </c>
    </row>
    <row r="11" spans="1:12" ht="14.5">
      <c r="A11" s="120" t="s">
        <v>311</v>
      </c>
      <c r="B11" s="221" t="s">
        <v>382</v>
      </c>
      <c r="C11" s="121">
        <v>156</v>
      </c>
      <c r="D11" s="121">
        <v>160</v>
      </c>
      <c r="E11" s="121">
        <v>162</v>
      </c>
      <c r="F11" s="121">
        <v>163</v>
      </c>
      <c r="G11" s="121">
        <v>162</v>
      </c>
      <c r="H11" s="122">
        <v>163</v>
      </c>
      <c r="I11" s="122">
        <v>166</v>
      </c>
      <c r="J11" s="121">
        <v>168</v>
      </c>
      <c r="K11" s="120" t="s">
        <v>390</v>
      </c>
      <c r="L11" s="33">
        <f t="shared" si="0"/>
        <v>-12</v>
      </c>
    </row>
    <row r="12" spans="1:12" ht="14.5">
      <c r="A12" s="120" t="s">
        <v>188</v>
      </c>
      <c r="B12" s="221" t="s">
        <v>415</v>
      </c>
      <c r="C12" s="121">
        <v>137</v>
      </c>
      <c r="D12" s="121">
        <v>143</v>
      </c>
      <c r="E12" s="121">
        <v>142</v>
      </c>
      <c r="F12" s="121">
        <v>142</v>
      </c>
      <c r="G12" s="121">
        <v>150</v>
      </c>
      <c r="H12" s="122">
        <v>150</v>
      </c>
      <c r="I12" s="122">
        <v>110</v>
      </c>
      <c r="J12" s="121">
        <v>99</v>
      </c>
      <c r="K12" s="120" t="s">
        <v>385</v>
      </c>
      <c r="L12" s="33">
        <f t="shared" si="0"/>
        <v>38</v>
      </c>
    </row>
    <row r="13" spans="1:12" ht="14.5">
      <c r="A13" s="120" t="s">
        <v>124</v>
      </c>
      <c r="B13" s="221" t="s">
        <v>373</v>
      </c>
      <c r="C13" s="121">
        <v>26</v>
      </c>
      <c r="D13" s="121">
        <v>28</v>
      </c>
      <c r="E13" s="121">
        <v>25</v>
      </c>
      <c r="F13" s="121">
        <v>25</v>
      </c>
      <c r="G13" s="121">
        <v>19</v>
      </c>
      <c r="H13" s="122">
        <v>19</v>
      </c>
      <c r="I13" s="122">
        <v>21</v>
      </c>
      <c r="J13" s="121">
        <v>26</v>
      </c>
      <c r="K13" s="120" t="s">
        <v>386</v>
      </c>
      <c r="L13" s="33">
        <f t="shared" si="0"/>
        <v>0</v>
      </c>
    </row>
    <row r="14" spans="1:12" ht="14.5">
      <c r="A14" s="120" t="s">
        <v>313</v>
      </c>
      <c r="B14" s="221" t="s">
        <v>314</v>
      </c>
      <c r="C14" s="121">
        <v>165</v>
      </c>
      <c r="D14" s="121">
        <v>163</v>
      </c>
      <c r="E14" s="121">
        <v>163</v>
      </c>
      <c r="F14" s="121">
        <v>162</v>
      </c>
      <c r="G14" s="121">
        <v>164</v>
      </c>
      <c r="H14" s="122">
        <v>166</v>
      </c>
      <c r="I14" s="122">
        <v>167</v>
      </c>
      <c r="J14" s="121">
        <v>169</v>
      </c>
      <c r="K14" s="120" t="s">
        <v>388</v>
      </c>
      <c r="L14" s="33">
        <f t="shared" si="0"/>
        <v>-4</v>
      </c>
    </row>
    <row r="15" spans="1:12" ht="14.5">
      <c r="A15" s="120" t="s">
        <v>285</v>
      </c>
      <c r="B15" s="221" t="s">
        <v>426</v>
      </c>
      <c r="C15" s="121">
        <v>144</v>
      </c>
      <c r="D15" s="121">
        <v>146</v>
      </c>
      <c r="E15" s="121">
        <v>146</v>
      </c>
      <c r="F15" s="121">
        <v>144</v>
      </c>
      <c r="G15" s="121">
        <v>146</v>
      </c>
      <c r="H15" s="122">
        <v>146</v>
      </c>
      <c r="I15" s="122">
        <v>150</v>
      </c>
      <c r="J15" s="121">
        <v>151</v>
      </c>
      <c r="K15" s="120" t="s">
        <v>386</v>
      </c>
      <c r="L15" s="33">
        <f t="shared" si="0"/>
        <v>-7</v>
      </c>
    </row>
    <row r="16" spans="1:12" ht="14.5">
      <c r="A16" s="120" t="s">
        <v>293</v>
      </c>
      <c r="B16" s="221" t="s">
        <v>294</v>
      </c>
      <c r="C16" s="121">
        <v>157</v>
      </c>
      <c r="D16" s="121">
        <v>157</v>
      </c>
      <c r="E16" s="121">
        <v>157</v>
      </c>
      <c r="F16" s="121">
        <v>157</v>
      </c>
      <c r="G16" s="121">
        <v>153</v>
      </c>
      <c r="H16" s="122">
        <v>155</v>
      </c>
      <c r="I16" s="122">
        <v>153</v>
      </c>
      <c r="J16" s="121">
        <v>153</v>
      </c>
      <c r="K16" s="120" t="s">
        <v>390</v>
      </c>
      <c r="L16" s="33">
        <f t="shared" si="0"/>
        <v>4</v>
      </c>
    </row>
    <row r="17" spans="1:12" ht="14.5">
      <c r="A17" s="120" t="s">
        <v>20</v>
      </c>
      <c r="B17" s="221" t="s">
        <v>370</v>
      </c>
      <c r="C17" s="121">
        <v>21</v>
      </c>
      <c r="D17" s="121">
        <v>23</v>
      </c>
      <c r="E17" s="121">
        <v>15</v>
      </c>
      <c r="F17" s="121">
        <v>13</v>
      </c>
      <c r="G17" s="121">
        <v>9</v>
      </c>
      <c r="H17" s="122">
        <v>7</v>
      </c>
      <c r="I17" s="122">
        <v>9</v>
      </c>
      <c r="J17" s="121">
        <v>12</v>
      </c>
      <c r="K17" s="120" t="s">
        <v>389</v>
      </c>
      <c r="L17" s="33">
        <f t="shared" si="0"/>
        <v>9</v>
      </c>
    </row>
    <row r="18" spans="1:12" ht="14.5">
      <c r="A18" s="120" t="s">
        <v>94</v>
      </c>
      <c r="B18" s="221" t="s">
        <v>95</v>
      </c>
      <c r="C18" s="120" t="s">
        <v>346</v>
      </c>
      <c r="D18" s="121">
        <v>29</v>
      </c>
      <c r="E18" s="121">
        <v>30</v>
      </c>
      <c r="F18" s="121">
        <v>36</v>
      </c>
      <c r="G18" s="121">
        <v>41</v>
      </c>
      <c r="H18" s="122">
        <v>47</v>
      </c>
      <c r="I18" s="122">
        <v>53</v>
      </c>
      <c r="J18" s="121">
        <v>53</v>
      </c>
      <c r="K18" s="120" t="s">
        <v>387</v>
      </c>
      <c r="L18" s="33" t="e">
        <f t="shared" si="0"/>
        <v>#VALUE!</v>
      </c>
    </row>
    <row r="19" spans="1:12" ht="14.5">
      <c r="A19" s="120" t="s">
        <v>213</v>
      </c>
      <c r="B19" s="221" t="s">
        <v>214</v>
      </c>
      <c r="C19" s="121">
        <v>79</v>
      </c>
      <c r="D19" s="121">
        <v>75</v>
      </c>
      <c r="E19" s="121">
        <v>84</v>
      </c>
      <c r="F19" s="121">
        <v>78</v>
      </c>
      <c r="G19" s="121">
        <v>78</v>
      </c>
      <c r="H19" s="122">
        <v>84</v>
      </c>
      <c r="I19" s="122">
        <v>96</v>
      </c>
      <c r="J19" s="121">
        <v>113</v>
      </c>
      <c r="K19" s="120" t="s">
        <v>385</v>
      </c>
      <c r="L19" s="33">
        <f t="shared" si="0"/>
        <v>-34</v>
      </c>
    </row>
    <row r="20" spans="1:12" ht="14.5">
      <c r="A20" s="120" t="s">
        <v>102</v>
      </c>
      <c r="B20" s="221" t="s">
        <v>103</v>
      </c>
      <c r="C20" s="121">
        <v>82</v>
      </c>
      <c r="D20" s="121">
        <v>92</v>
      </c>
      <c r="E20" s="121">
        <v>104</v>
      </c>
      <c r="F20" s="121">
        <v>94</v>
      </c>
      <c r="G20" s="121">
        <v>84</v>
      </c>
      <c r="H20" s="122">
        <v>94</v>
      </c>
      <c r="I20" s="122">
        <v>80</v>
      </c>
      <c r="J20" s="121">
        <v>67</v>
      </c>
      <c r="K20" s="120" t="s">
        <v>386</v>
      </c>
      <c r="L20" s="33">
        <f t="shared" si="0"/>
        <v>15</v>
      </c>
    </row>
    <row r="21" spans="1:12" ht="15.75" customHeight="1">
      <c r="A21" s="120" t="s">
        <v>26</v>
      </c>
      <c r="B21" s="221" t="s">
        <v>357</v>
      </c>
      <c r="C21" s="121">
        <v>109</v>
      </c>
      <c r="D21" s="121">
        <v>94</v>
      </c>
      <c r="E21" s="121">
        <v>94</v>
      </c>
      <c r="F21" s="121">
        <v>97</v>
      </c>
      <c r="G21" s="121">
        <v>107</v>
      </c>
      <c r="H21" s="122">
        <v>110</v>
      </c>
      <c r="I21" s="122">
        <v>113</v>
      </c>
      <c r="J21" s="121">
        <v>114</v>
      </c>
      <c r="K21" s="120" t="s">
        <v>387</v>
      </c>
      <c r="L21" s="33">
        <f t="shared" si="0"/>
        <v>-5</v>
      </c>
    </row>
    <row r="22" spans="1:12" ht="15.75" customHeight="1">
      <c r="A22" s="120" t="s">
        <v>108</v>
      </c>
      <c r="B22" s="221" t="s">
        <v>483</v>
      </c>
      <c r="C22" s="121">
        <v>68</v>
      </c>
      <c r="D22" s="121">
        <v>66</v>
      </c>
      <c r="E22" s="121">
        <v>66</v>
      </c>
      <c r="F22" s="121">
        <v>68</v>
      </c>
      <c r="G22" s="121">
        <v>65</v>
      </c>
      <c r="H22" s="122">
        <v>62</v>
      </c>
      <c r="I22" s="122">
        <v>63</v>
      </c>
      <c r="J22" s="121">
        <v>58</v>
      </c>
      <c r="K22" s="120" t="s">
        <v>389</v>
      </c>
      <c r="L22" s="33">
        <f t="shared" si="0"/>
        <v>10</v>
      </c>
    </row>
    <row r="23" spans="1:12" ht="15.75" customHeight="1">
      <c r="A23" s="120" t="s">
        <v>70</v>
      </c>
      <c r="B23" s="221" t="s">
        <v>71</v>
      </c>
      <c r="C23" s="121">
        <v>40</v>
      </c>
      <c r="D23" s="121">
        <v>41</v>
      </c>
      <c r="E23" s="121">
        <v>42</v>
      </c>
      <c r="F23" s="121">
        <v>43</v>
      </c>
      <c r="G23" s="121">
        <v>48</v>
      </c>
      <c r="H23" s="122">
        <v>48</v>
      </c>
      <c r="I23" s="122">
        <v>44</v>
      </c>
      <c r="J23" s="121">
        <v>39</v>
      </c>
      <c r="K23" s="120" t="s">
        <v>385</v>
      </c>
      <c r="L23" s="33">
        <f t="shared" si="0"/>
        <v>1</v>
      </c>
    </row>
    <row r="24" spans="1:12" ht="15.75" customHeight="1">
      <c r="A24" s="120" t="s">
        <v>247</v>
      </c>
      <c r="B24" s="221" t="s">
        <v>404</v>
      </c>
      <c r="C24" s="121">
        <v>108</v>
      </c>
      <c r="D24" s="121">
        <v>111</v>
      </c>
      <c r="E24" s="121">
        <v>99</v>
      </c>
      <c r="F24" s="121">
        <v>104</v>
      </c>
      <c r="G24" s="121">
        <v>103</v>
      </c>
      <c r="H24" s="122">
        <v>102</v>
      </c>
      <c r="I24" s="122">
        <v>105</v>
      </c>
      <c r="J24" s="121">
        <v>107</v>
      </c>
      <c r="K24" s="120" t="s">
        <v>387</v>
      </c>
      <c r="L24" s="33">
        <f t="shared" si="0"/>
        <v>1</v>
      </c>
    </row>
    <row r="25" spans="1:12" ht="15.75" customHeight="1">
      <c r="A25" s="120" t="s">
        <v>320</v>
      </c>
      <c r="B25" s="221" t="s">
        <v>321</v>
      </c>
      <c r="C25" s="121">
        <v>122</v>
      </c>
      <c r="D25" s="121">
        <v>117</v>
      </c>
      <c r="E25" s="121">
        <v>121</v>
      </c>
      <c r="F25" s="121">
        <v>155</v>
      </c>
      <c r="G25" s="121">
        <v>156</v>
      </c>
      <c r="H25" s="122">
        <v>153</v>
      </c>
      <c r="I25" s="122">
        <v>152</v>
      </c>
      <c r="J25" s="121">
        <v>152</v>
      </c>
      <c r="K25" s="120" t="s">
        <v>386</v>
      </c>
      <c r="L25" s="33">
        <f t="shared" si="0"/>
        <v>-30</v>
      </c>
    </row>
    <row r="26" spans="1:12" ht="15.75" customHeight="1">
      <c r="A26" s="120" t="s">
        <v>209</v>
      </c>
      <c r="B26" s="221" t="s">
        <v>431</v>
      </c>
      <c r="C26" s="121">
        <v>87</v>
      </c>
      <c r="D26" s="121">
        <v>100</v>
      </c>
      <c r="E26" s="121">
        <v>106</v>
      </c>
      <c r="F26" s="121">
        <v>113</v>
      </c>
      <c r="G26" s="121">
        <v>109</v>
      </c>
      <c r="H26" s="122">
        <v>111</v>
      </c>
      <c r="I26" s="122">
        <v>111</v>
      </c>
      <c r="J26" s="121">
        <v>111</v>
      </c>
      <c r="K26" s="120" t="s">
        <v>389</v>
      </c>
      <c r="L26" s="33">
        <f t="shared" si="0"/>
        <v>-24</v>
      </c>
    </row>
    <row r="27" spans="1:12" ht="15.75" customHeight="1">
      <c r="A27" s="120" t="s">
        <v>68</v>
      </c>
      <c r="B27" s="221" t="s">
        <v>69</v>
      </c>
      <c r="C27" s="121">
        <v>46</v>
      </c>
      <c r="D27" s="121">
        <v>52</v>
      </c>
      <c r="E27" s="121">
        <v>46</v>
      </c>
      <c r="F27" s="121">
        <v>42</v>
      </c>
      <c r="G27" s="121">
        <v>42</v>
      </c>
      <c r="H27" s="122">
        <v>41</v>
      </c>
      <c r="I27" s="122">
        <v>36</v>
      </c>
      <c r="J27" s="121">
        <v>38</v>
      </c>
      <c r="K27" s="120" t="s">
        <v>385</v>
      </c>
      <c r="L27" s="33">
        <f t="shared" si="0"/>
        <v>8</v>
      </c>
    </row>
    <row r="28" spans="1:12" ht="15.75" customHeight="1">
      <c r="A28" s="120" t="s">
        <v>271</v>
      </c>
      <c r="B28" s="221" t="s">
        <v>272</v>
      </c>
      <c r="C28" s="121">
        <v>132</v>
      </c>
      <c r="D28" s="121">
        <v>142</v>
      </c>
      <c r="E28" s="121">
        <v>145</v>
      </c>
      <c r="F28" s="121">
        <v>156</v>
      </c>
      <c r="G28" s="121">
        <v>160</v>
      </c>
      <c r="H28" s="122">
        <v>159</v>
      </c>
      <c r="I28" s="122">
        <v>159</v>
      </c>
      <c r="J28" s="121">
        <v>160</v>
      </c>
      <c r="K28" s="120" t="s">
        <v>385</v>
      </c>
      <c r="L28" s="33">
        <f t="shared" si="0"/>
        <v>-28</v>
      </c>
    </row>
    <row r="29" spans="1:12" ht="15.75" customHeight="1">
      <c r="A29" s="120" t="s">
        <v>207</v>
      </c>
      <c r="B29" s="221" t="s">
        <v>208</v>
      </c>
      <c r="C29" s="121">
        <v>60</v>
      </c>
      <c r="D29" s="121">
        <v>58</v>
      </c>
      <c r="E29" s="121">
        <v>43</v>
      </c>
      <c r="F29" s="121">
        <v>31</v>
      </c>
      <c r="G29" s="121">
        <v>33</v>
      </c>
      <c r="H29" s="122">
        <v>38</v>
      </c>
      <c r="I29" s="122">
        <v>46</v>
      </c>
      <c r="J29" s="121">
        <v>51</v>
      </c>
      <c r="K29" s="120" t="s">
        <v>387</v>
      </c>
      <c r="L29" s="33">
        <f t="shared" si="0"/>
        <v>9</v>
      </c>
    </row>
    <row r="30" spans="1:12" ht="15.75" customHeight="1">
      <c r="A30" s="120" t="s">
        <v>262</v>
      </c>
      <c r="B30" s="221" t="s">
        <v>263</v>
      </c>
      <c r="C30" s="121">
        <v>173</v>
      </c>
      <c r="D30" s="121">
        <v>175</v>
      </c>
      <c r="E30" s="121">
        <v>176</v>
      </c>
      <c r="F30" s="121">
        <v>176</v>
      </c>
      <c r="G30" s="121">
        <v>176</v>
      </c>
      <c r="H30" s="122">
        <v>176</v>
      </c>
      <c r="I30" s="122">
        <v>177</v>
      </c>
      <c r="J30" s="121">
        <v>177</v>
      </c>
      <c r="K30" s="120" t="s">
        <v>386</v>
      </c>
      <c r="L30" s="33">
        <f t="shared" si="0"/>
        <v>-4</v>
      </c>
    </row>
    <row r="31" spans="1:12" ht="15.75" customHeight="1">
      <c r="A31" s="120" t="s">
        <v>34</v>
      </c>
      <c r="B31" s="221" t="s">
        <v>35</v>
      </c>
      <c r="C31" s="121">
        <v>18</v>
      </c>
      <c r="D31" s="121">
        <v>21</v>
      </c>
      <c r="E31" s="121">
        <v>16</v>
      </c>
      <c r="F31" s="121">
        <v>6</v>
      </c>
      <c r="G31" s="121">
        <v>6</v>
      </c>
      <c r="H31" s="122">
        <v>10</v>
      </c>
      <c r="I31" s="122">
        <v>10</v>
      </c>
      <c r="J31" s="121">
        <v>7</v>
      </c>
      <c r="K31" s="120" t="s">
        <v>387</v>
      </c>
      <c r="L31" s="33">
        <f t="shared" si="0"/>
        <v>11</v>
      </c>
    </row>
    <row r="32" spans="1:12" ht="15.75" customHeight="1">
      <c r="A32" s="120" t="s">
        <v>6</v>
      </c>
      <c r="B32" s="221" t="s">
        <v>440</v>
      </c>
      <c r="C32" s="121">
        <v>6</v>
      </c>
      <c r="D32" s="121">
        <v>7</v>
      </c>
      <c r="E32" s="121">
        <v>3</v>
      </c>
      <c r="F32" s="121">
        <v>4</v>
      </c>
      <c r="G32" s="121">
        <v>4</v>
      </c>
      <c r="H32" s="122">
        <v>9</v>
      </c>
      <c r="I32" s="122">
        <v>5</v>
      </c>
      <c r="J32" s="121">
        <v>3</v>
      </c>
      <c r="K32" s="120" t="s">
        <v>389</v>
      </c>
      <c r="L32" s="33">
        <f t="shared" si="0"/>
        <v>3</v>
      </c>
    </row>
    <row r="33" spans="1:12" ht="15.75" customHeight="1">
      <c r="A33" s="120" t="s">
        <v>275</v>
      </c>
      <c r="B33" s="221" t="s">
        <v>498</v>
      </c>
      <c r="C33" s="121">
        <v>142</v>
      </c>
      <c r="D33" s="121">
        <v>151</v>
      </c>
      <c r="E33" s="121">
        <v>150</v>
      </c>
      <c r="F33" s="121">
        <v>152</v>
      </c>
      <c r="G33" s="121">
        <v>154</v>
      </c>
      <c r="H33" s="122">
        <v>154</v>
      </c>
      <c r="I33" s="122">
        <v>154</v>
      </c>
      <c r="J33" s="121">
        <v>150</v>
      </c>
      <c r="K33" s="120" t="s">
        <v>385</v>
      </c>
      <c r="L33" s="33">
        <f t="shared" si="0"/>
        <v>-8</v>
      </c>
    </row>
    <row r="34" spans="1:12" ht="15.75" customHeight="1">
      <c r="A34" s="120" t="s">
        <v>24</v>
      </c>
      <c r="B34" s="221" t="s">
        <v>420</v>
      </c>
      <c r="C34" s="121">
        <v>17</v>
      </c>
      <c r="D34" s="121">
        <v>14</v>
      </c>
      <c r="E34" s="121">
        <v>12</v>
      </c>
      <c r="F34" s="121">
        <v>16</v>
      </c>
      <c r="G34" s="121">
        <v>16</v>
      </c>
      <c r="H34" s="122">
        <v>15</v>
      </c>
      <c r="I34" s="122">
        <v>13</v>
      </c>
      <c r="J34" s="121">
        <v>11</v>
      </c>
      <c r="K34" s="120" t="s">
        <v>389</v>
      </c>
      <c r="L34" s="33">
        <f t="shared" ref="L34:L65" si="1">C34-J34</f>
        <v>6</v>
      </c>
    </row>
    <row r="35" spans="1:12" ht="15.75" customHeight="1">
      <c r="A35" s="120" t="s">
        <v>12</v>
      </c>
      <c r="B35" s="221" t="s">
        <v>353</v>
      </c>
      <c r="C35" s="121">
        <v>80</v>
      </c>
      <c r="D35" s="121">
        <v>68</v>
      </c>
      <c r="E35" s="121">
        <v>63</v>
      </c>
      <c r="F35" s="121">
        <v>62</v>
      </c>
      <c r="G35" s="121">
        <v>59</v>
      </c>
      <c r="H35" s="122">
        <v>59</v>
      </c>
      <c r="I35" s="122">
        <v>55</v>
      </c>
      <c r="J35" s="121">
        <v>55</v>
      </c>
      <c r="K35" s="120" t="s">
        <v>387</v>
      </c>
      <c r="L35" s="33">
        <f t="shared" si="1"/>
        <v>25</v>
      </c>
    </row>
    <row r="36" spans="1:12" ht="15.75" customHeight="1">
      <c r="A36" s="120" t="s">
        <v>330</v>
      </c>
      <c r="B36" s="221" t="s">
        <v>464</v>
      </c>
      <c r="C36" s="121">
        <v>167</v>
      </c>
      <c r="D36" s="121">
        <v>169</v>
      </c>
      <c r="E36" s="121">
        <v>170</v>
      </c>
      <c r="F36" s="121">
        <v>172</v>
      </c>
      <c r="G36" s="121">
        <v>172</v>
      </c>
      <c r="H36" s="122">
        <v>173</v>
      </c>
      <c r="I36" s="122">
        <v>173</v>
      </c>
      <c r="J36" s="121">
        <v>176</v>
      </c>
      <c r="K36" s="120" t="s">
        <v>385</v>
      </c>
      <c r="L36" s="33">
        <f t="shared" si="1"/>
        <v>-9</v>
      </c>
    </row>
    <row r="37" spans="1:12" ht="15.75" customHeight="1">
      <c r="A37" s="120" t="s">
        <v>57</v>
      </c>
      <c r="B37" s="221" t="s">
        <v>58</v>
      </c>
      <c r="C37" s="121">
        <v>119</v>
      </c>
      <c r="D37" s="121">
        <v>95</v>
      </c>
      <c r="E37" s="121">
        <v>108</v>
      </c>
      <c r="F37" s="121">
        <v>109</v>
      </c>
      <c r="G37" s="121">
        <v>105</v>
      </c>
      <c r="H37" s="122">
        <v>92</v>
      </c>
      <c r="I37" s="122">
        <v>97</v>
      </c>
      <c r="J37" s="121">
        <v>98</v>
      </c>
      <c r="K37" s="120" t="s">
        <v>387</v>
      </c>
      <c r="L37" s="33">
        <f t="shared" si="1"/>
        <v>21</v>
      </c>
    </row>
    <row r="38" spans="1:12" ht="15.75" customHeight="1">
      <c r="A38" s="120" t="s">
        <v>318</v>
      </c>
      <c r="B38" s="221" t="s">
        <v>319</v>
      </c>
      <c r="C38" s="121">
        <v>38</v>
      </c>
      <c r="D38" s="121">
        <v>38</v>
      </c>
      <c r="E38" s="121">
        <v>45</v>
      </c>
      <c r="F38" s="121">
        <v>58</v>
      </c>
      <c r="G38" s="121">
        <v>62</v>
      </c>
      <c r="H38" s="122">
        <v>66</v>
      </c>
      <c r="I38" s="122">
        <v>81</v>
      </c>
      <c r="J38" s="121">
        <v>74</v>
      </c>
      <c r="K38" s="120" t="s">
        <v>387</v>
      </c>
      <c r="L38" s="33">
        <f t="shared" si="1"/>
        <v>-36</v>
      </c>
    </row>
    <row r="39" spans="1:12" ht="15.75" customHeight="1">
      <c r="A39" s="120" t="s">
        <v>122</v>
      </c>
      <c r="B39" s="221" t="s">
        <v>364</v>
      </c>
      <c r="C39" s="121">
        <v>96</v>
      </c>
      <c r="D39" s="121">
        <v>101</v>
      </c>
      <c r="E39" s="121">
        <v>86</v>
      </c>
      <c r="F39" s="121">
        <v>86</v>
      </c>
      <c r="G39" s="121">
        <v>81</v>
      </c>
      <c r="H39" s="122">
        <v>82</v>
      </c>
      <c r="I39" s="122">
        <v>71</v>
      </c>
      <c r="J39" s="121">
        <v>68</v>
      </c>
      <c r="K39" s="120" t="s">
        <v>385</v>
      </c>
      <c r="L39" s="33">
        <f t="shared" si="1"/>
        <v>28</v>
      </c>
    </row>
    <row r="40" spans="1:12" ht="15.75" customHeight="1">
      <c r="A40" s="120" t="s">
        <v>337</v>
      </c>
      <c r="B40" s="221" t="s">
        <v>338</v>
      </c>
      <c r="C40" s="121">
        <v>179</v>
      </c>
      <c r="D40" s="121">
        <v>180</v>
      </c>
      <c r="E40" s="121">
        <v>180</v>
      </c>
      <c r="F40" s="121">
        <v>180</v>
      </c>
      <c r="G40" s="121">
        <v>179</v>
      </c>
      <c r="H40" s="122">
        <v>179</v>
      </c>
      <c r="I40" s="122">
        <v>178</v>
      </c>
      <c r="J40" s="121">
        <v>178</v>
      </c>
      <c r="K40" s="120" t="s">
        <v>385</v>
      </c>
      <c r="L40" s="33">
        <f t="shared" si="1"/>
        <v>1</v>
      </c>
    </row>
    <row r="41" spans="1:12" ht="15.75" customHeight="1">
      <c r="A41" s="120" t="s">
        <v>28</v>
      </c>
      <c r="B41" s="221" t="s">
        <v>437</v>
      </c>
      <c r="C41" s="121">
        <v>11</v>
      </c>
      <c r="D41" s="121">
        <v>11</v>
      </c>
      <c r="E41" s="121">
        <v>10</v>
      </c>
      <c r="F41" s="121">
        <v>14</v>
      </c>
      <c r="G41" s="121">
        <v>12</v>
      </c>
      <c r="H41" s="122">
        <v>12</v>
      </c>
      <c r="I41" s="122">
        <v>11</v>
      </c>
      <c r="J41" s="121">
        <v>14</v>
      </c>
      <c r="K41" s="120" t="s">
        <v>389</v>
      </c>
      <c r="L41" s="33">
        <f t="shared" si="1"/>
        <v>-3</v>
      </c>
    </row>
    <row r="42" spans="1:12" ht="15.75" customHeight="1">
      <c r="A42" s="120" t="s">
        <v>261</v>
      </c>
      <c r="B42" s="221" t="s">
        <v>463</v>
      </c>
      <c r="C42" s="121">
        <v>155</v>
      </c>
      <c r="D42" s="121">
        <v>156</v>
      </c>
      <c r="E42" s="121">
        <v>155</v>
      </c>
      <c r="F42" s="121">
        <v>153</v>
      </c>
      <c r="G42" s="121">
        <v>152</v>
      </c>
      <c r="H42" s="122">
        <v>152</v>
      </c>
      <c r="I42" s="122">
        <v>147</v>
      </c>
      <c r="J42" s="121">
        <v>141</v>
      </c>
      <c r="K42" s="120" t="s">
        <v>385</v>
      </c>
      <c r="L42" s="33">
        <f t="shared" si="1"/>
        <v>14</v>
      </c>
    </row>
    <row r="43" spans="1:12" ht="15.75" customHeight="1">
      <c r="A43" s="120" t="s">
        <v>331</v>
      </c>
      <c r="B43" s="221" t="s">
        <v>410</v>
      </c>
      <c r="C43" s="121">
        <v>107</v>
      </c>
      <c r="D43" s="121">
        <v>107</v>
      </c>
      <c r="E43" s="121">
        <v>93</v>
      </c>
      <c r="F43" s="121">
        <v>80</v>
      </c>
      <c r="G43" s="121">
        <v>67</v>
      </c>
      <c r="H43" s="122">
        <v>57</v>
      </c>
      <c r="I43" s="122">
        <v>52</v>
      </c>
      <c r="J43" s="121">
        <v>52</v>
      </c>
      <c r="K43" s="120" t="s">
        <v>386</v>
      </c>
      <c r="L43" s="33">
        <f t="shared" si="1"/>
        <v>55</v>
      </c>
    </row>
    <row r="44" spans="1:12" ht="15.75" customHeight="1">
      <c r="A44" s="120" t="s">
        <v>3</v>
      </c>
      <c r="B44" s="221" t="s">
        <v>486</v>
      </c>
      <c r="C44" s="121">
        <v>1</v>
      </c>
      <c r="D44" s="121">
        <v>1</v>
      </c>
      <c r="E44" s="121">
        <v>1</v>
      </c>
      <c r="F44" s="121">
        <v>1</v>
      </c>
      <c r="G44" s="121">
        <v>3</v>
      </c>
      <c r="H44" s="122">
        <v>4</v>
      </c>
      <c r="I44" s="122">
        <v>2</v>
      </c>
      <c r="J44" s="121">
        <v>2</v>
      </c>
      <c r="K44" s="120" t="s">
        <v>389</v>
      </c>
      <c r="L44" s="33">
        <f t="shared" si="1"/>
        <v>-1</v>
      </c>
    </row>
    <row r="45" spans="1:12" ht="15.75" customHeight="1">
      <c r="A45" s="120" t="s">
        <v>63</v>
      </c>
      <c r="B45" s="221" t="s">
        <v>487</v>
      </c>
      <c r="C45" s="121">
        <v>37</v>
      </c>
      <c r="D45" s="121">
        <v>39</v>
      </c>
      <c r="E45" s="121">
        <v>38</v>
      </c>
      <c r="F45" s="121">
        <v>45</v>
      </c>
      <c r="G45" s="121">
        <v>39</v>
      </c>
      <c r="H45" s="122">
        <v>33</v>
      </c>
      <c r="I45" s="122">
        <v>32</v>
      </c>
      <c r="J45" s="121">
        <v>34</v>
      </c>
      <c r="K45" s="120" t="s">
        <v>389</v>
      </c>
      <c r="L45" s="33">
        <f t="shared" si="1"/>
        <v>3</v>
      </c>
    </row>
    <row r="46" spans="1:12" ht="15.75" customHeight="1">
      <c r="A46" s="120" t="s">
        <v>219</v>
      </c>
      <c r="B46" s="221" t="s">
        <v>358</v>
      </c>
      <c r="C46" s="121">
        <v>89</v>
      </c>
      <c r="D46" s="121">
        <v>98</v>
      </c>
      <c r="E46" s="121">
        <v>95</v>
      </c>
      <c r="F46" s="121">
        <v>100</v>
      </c>
      <c r="G46" s="121">
        <v>108</v>
      </c>
      <c r="H46" s="122">
        <v>108</v>
      </c>
      <c r="I46" s="122">
        <v>115</v>
      </c>
      <c r="J46" s="121">
        <v>121</v>
      </c>
      <c r="K46" s="120" t="s">
        <v>385</v>
      </c>
      <c r="L46" s="33">
        <f t="shared" si="1"/>
        <v>-32</v>
      </c>
    </row>
    <row r="47" spans="1:12" ht="15.75" customHeight="1">
      <c r="A47" s="120" t="s">
        <v>157</v>
      </c>
      <c r="B47" s="221" t="s">
        <v>158</v>
      </c>
      <c r="C47" s="121">
        <v>152</v>
      </c>
      <c r="D47" s="121">
        <v>155</v>
      </c>
      <c r="E47" s="121">
        <v>151</v>
      </c>
      <c r="F47" s="121">
        <v>145</v>
      </c>
      <c r="G47" s="121">
        <v>143</v>
      </c>
      <c r="H47" s="122">
        <v>122</v>
      </c>
      <c r="I47" s="122">
        <v>92</v>
      </c>
      <c r="J47" s="121">
        <v>87</v>
      </c>
      <c r="K47" s="120" t="s">
        <v>385</v>
      </c>
      <c r="L47" s="33">
        <f t="shared" si="1"/>
        <v>65</v>
      </c>
    </row>
    <row r="48" spans="1:12" ht="15.75" customHeight="1">
      <c r="A48" s="120" t="s">
        <v>111</v>
      </c>
      <c r="B48" s="221" t="s">
        <v>475</v>
      </c>
      <c r="C48" s="121">
        <v>100</v>
      </c>
      <c r="D48" s="121">
        <v>84</v>
      </c>
      <c r="E48" s="121">
        <v>69</v>
      </c>
      <c r="F48" s="121">
        <v>64</v>
      </c>
      <c r="G48" s="121">
        <v>64</v>
      </c>
      <c r="H48" s="122">
        <v>61</v>
      </c>
      <c r="I48" s="122">
        <v>60</v>
      </c>
      <c r="J48" s="121">
        <v>60</v>
      </c>
      <c r="K48" s="120" t="s">
        <v>390</v>
      </c>
      <c r="L48" s="33">
        <f t="shared" si="1"/>
        <v>40</v>
      </c>
    </row>
    <row r="49" spans="1:12" ht="15.75" customHeight="1">
      <c r="A49" s="120" t="s">
        <v>55</v>
      </c>
      <c r="B49" s="221" t="s">
        <v>56</v>
      </c>
      <c r="C49" s="121">
        <v>30</v>
      </c>
      <c r="D49" s="121">
        <v>27</v>
      </c>
      <c r="E49" s="121">
        <v>22</v>
      </c>
      <c r="F49" s="121">
        <v>26</v>
      </c>
      <c r="G49" s="121">
        <v>26</v>
      </c>
      <c r="H49" s="122">
        <v>23</v>
      </c>
      <c r="I49" s="122">
        <v>27</v>
      </c>
      <c r="J49" s="121">
        <v>30</v>
      </c>
      <c r="K49" s="120" t="s">
        <v>385</v>
      </c>
      <c r="L49" s="33">
        <f t="shared" si="1"/>
        <v>0</v>
      </c>
    </row>
    <row r="50" spans="1:12" ht="15.75" customHeight="1">
      <c r="A50" s="120" t="s">
        <v>129</v>
      </c>
      <c r="B50" s="221" t="s">
        <v>400</v>
      </c>
      <c r="C50" s="121">
        <v>84</v>
      </c>
      <c r="D50" s="121">
        <v>99</v>
      </c>
      <c r="E50" s="121">
        <v>91</v>
      </c>
      <c r="F50" s="121">
        <v>89</v>
      </c>
      <c r="G50" s="121">
        <v>88</v>
      </c>
      <c r="H50" s="122">
        <v>74</v>
      </c>
      <c r="I50" s="122">
        <v>65</v>
      </c>
      <c r="J50" s="121">
        <v>65</v>
      </c>
      <c r="K50" s="120" t="s">
        <v>389</v>
      </c>
      <c r="L50" s="33">
        <f t="shared" si="1"/>
        <v>19</v>
      </c>
    </row>
    <row r="51" spans="1:12" ht="15.75" customHeight="1">
      <c r="A51" s="120" t="s">
        <v>61</v>
      </c>
      <c r="B51" s="221" t="s">
        <v>363</v>
      </c>
      <c r="C51" s="121">
        <v>29</v>
      </c>
      <c r="D51" s="121">
        <v>33</v>
      </c>
      <c r="E51" s="121">
        <v>34</v>
      </c>
      <c r="F51" s="121">
        <v>38</v>
      </c>
      <c r="G51" s="121">
        <v>40</v>
      </c>
      <c r="H51" s="122">
        <v>40</v>
      </c>
      <c r="I51" s="122">
        <v>33</v>
      </c>
      <c r="J51" s="121">
        <v>35</v>
      </c>
      <c r="K51" s="120" t="s">
        <v>389</v>
      </c>
      <c r="L51" s="33">
        <f t="shared" si="1"/>
        <v>-6</v>
      </c>
    </row>
    <row r="52" spans="1:12" ht="15.75" customHeight="1">
      <c r="A52" s="120" t="s">
        <v>100</v>
      </c>
      <c r="B52" s="221" t="s">
        <v>101</v>
      </c>
      <c r="C52" s="121">
        <v>95</v>
      </c>
      <c r="D52" s="121">
        <v>125</v>
      </c>
      <c r="E52" s="121">
        <v>124</v>
      </c>
      <c r="F52" s="121">
        <v>121</v>
      </c>
      <c r="G52" s="121">
        <v>118</v>
      </c>
      <c r="H52" s="122">
        <v>116</v>
      </c>
      <c r="I52" s="122">
        <v>116</v>
      </c>
      <c r="J52" s="121">
        <v>116</v>
      </c>
      <c r="K52" s="120" t="s">
        <v>387</v>
      </c>
      <c r="L52" s="33">
        <f t="shared" si="1"/>
        <v>-21</v>
      </c>
    </row>
    <row r="53" spans="1:12" ht="15.75" customHeight="1">
      <c r="A53" s="120" t="s">
        <v>203</v>
      </c>
      <c r="B53" s="221" t="s">
        <v>204</v>
      </c>
      <c r="C53" s="121">
        <v>86</v>
      </c>
      <c r="D53" s="121">
        <v>102</v>
      </c>
      <c r="E53" s="121">
        <v>102</v>
      </c>
      <c r="F53" s="121">
        <v>108</v>
      </c>
      <c r="G53" s="121">
        <v>101</v>
      </c>
      <c r="H53" s="122">
        <v>104</v>
      </c>
      <c r="I53" s="122">
        <v>107</v>
      </c>
      <c r="J53" s="121">
        <v>110</v>
      </c>
      <c r="K53" s="120" t="s">
        <v>385</v>
      </c>
      <c r="L53" s="33">
        <f t="shared" si="1"/>
        <v>-24</v>
      </c>
    </row>
    <row r="54" spans="1:12" ht="15.75" customHeight="1">
      <c r="A54" s="120" t="s">
        <v>176</v>
      </c>
      <c r="B54" s="221" t="s">
        <v>177</v>
      </c>
      <c r="C54" s="121">
        <v>92</v>
      </c>
      <c r="D54" s="121">
        <v>86</v>
      </c>
      <c r="E54" s="121">
        <v>81</v>
      </c>
      <c r="F54" s="121">
        <v>79</v>
      </c>
      <c r="G54" s="121">
        <v>77</v>
      </c>
      <c r="H54" s="122">
        <v>83</v>
      </c>
      <c r="I54" s="122">
        <v>89</v>
      </c>
      <c r="J54" s="121">
        <v>94</v>
      </c>
      <c r="K54" s="120" t="s">
        <v>385</v>
      </c>
      <c r="L54" s="33">
        <f t="shared" si="1"/>
        <v>-2</v>
      </c>
    </row>
    <row r="55" spans="1:12" ht="15.75" customHeight="1">
      <c r="A55" s="120" t="s">
        <v>205</v>
      </c>
      <c r="B55" s="221" t="s">
        <v>206</v>
      </c>
      <c r="C55" s="121">
        <v>69</v>
      </c>
      <c r="D55" s="121">
        <v>67</v>
      </c>
      <c r="E55" s="121">
        <v>62</v>
      </c>
      <c r="F55" s="121">
        <v>57</v>
      </c>
      <c r="G55" s="121">
        <v>60</v>
      </c>
      <c r="H55" s="122">
        <v>55</v>
      </c>
      <c r="I55" s="122">
        <v>51</v>
      </c>
      <c r="J55" s="121">
        <v>49</v>
      </c>
      <c r="K55" s="120" t="s">
        <v>387</v>
      </c>
      <c r="L55" s="33">
        <f t="shared" si="1"/>
        <v>20</v>
      </c>
    </row>
    <row r="56" spans="1:12" ht="15.75" customHeight="1">
      <c r="A56" s="120" t="s">
        <v>226</v>
      </c>
      <c r="B56" s="221" t="s">
        <v>227</v>
      </c>
      <c r="C56" s="121">
        <v>49</v>
      </c>
      <c r="D56" s="121">
        <v>47</v>
      </c>
      <c r="E56" s="121">
        <v>53</v>
      </c>
      <c r="F56" s="121">
        <v>53</v>
      </c>
      <c r="G56" s="121">
        <v>53</v>
      </c>
      <c r="H56" s="122">
        <v>60</v>
      </c>
      <c r="I56" s="122">
        <v>62</v>
      </c>
      <c r="J56" s="121">
        <v>83</v>
      </c>
      <c r="K56" s="120" t="s">
        <v>387</v>
      </c>
      <c r="L56" s="33">
        <f t="shared" si="1"/>
        <v>-34</v>
      </c>
    </row>
    <row r="57" spans="1:12" ht="15.75" customHeight="1">
      <c r="A57" s="120" t="s">
        <v>217</v>
      </c>
      <c r="B57" s="221" t="s">
        <v>218</v>
      </c>
      <c r="C57" s="121">
        <v>127</v>
      </c>
      <c r="D57" s="121">
        <v>129</v>
      </c>
      <c r="E57" s="121">
        <v>132</v>
      </c>
      <c r="F57" s="121">
        <v>137</v>
      </c>
      <c r="G57" s="121">
        <v>140</v>
      </c>
      <c r="H57" s="122">
        <v>141</v>
      </c>
      <c r="I57" s="122">
        <v>146</v>
      </c>
      <c r="J57" s="121">
        <v>148</v>
      </c>
      <c r="K57" s="120" t="s">
        <v>387</v>
      </c>
      <c r="L57" s="33">
        <f t="shared" si="1"/>
        <v>-21</v>
      </c>
    </row>
    <row r="58" spans="1:12" ht="15.75" customHeight="1">
      <c r="A58" s="120" t="s">
        <v>198</v>
      </c>
      <c r="B58" s="221" t="s">
        <v>471</v>
      </c>
      <c r="C58" s="121">
        <v>58</v>
      </c>
      <c r="D58" s="121">
        <v>61</v>
      </c>
      <c r="E58" s="121">
        <v>70</v>
      </c>
      <c r="F58" s="121">
        <v>69</v>
      </c>
      <c r="G58" s="121">
        <v>73</v>
      </c>
      <c r="H58" s="122">
        <v>70</v>
      </c>
      <c r="I58" s="122">
        <v>73</v>
      </c>
      <c r="J58" s="121">
        <v>80</v>
      </c>
      <c r="K58" s="120" t="s">
        <v>386</v>
      </c>
      <c r="L58" s="33">
        <f t="shared" si="1"/>
        <v>-22</v>
      </c>
    </row>
    <row r="59" spans="1:12" ht="15.75" customHeight="1">
      <c r="A59" s="120" t="s">
        <v>228</v>
      </c>
      <c r="B59" s="221" t="s">
        <v>472</v>
      </c>
      <c r="C59" s="121">
        <v>140</v>
      </c>
      <c r="D59" s="121">
        <v>140</v>
      </c>
      <c r="E59" s="121">
        <v>136</v>
      </c>
      <c r="F59" s="121">
        <v>133</v>
      </c>
      <c r="G59" s="121">
        <v>136</v>
      </c>
      <c r="H59" s="122">
        <v>138</v>
      </c>
      <c r="I59" s="122">
        <v>140</v>
      </c>
      <c r="J59" s="121">
        <v>142</v>
      </c>
      <c r="K59" s="120" t="s">
        <v>386</v>
      </c>
      <c r="L59" s="33">
        <f t="shared" si="1"/>
        <v>-2</v>
      </c>
    </row>
    <row r="60" spans="1:12" ht="15.75" customHeight="1">
      <c r="A60" s="120" t="s">
        <v>76</v>
      </c>
      <c r="B60" s="221" t="s">
        <v>350</v>
      </c>
      <c r="C60" s="121">
        <v>139</v>
      </c>
      <c r="D60" s="121">
        <v>132</v>
      </c>
      <c r="E60" s="121">
        <v>138</v>
      </c>
      <c r="F60" s="121">
        <v>130</v>
      </c>
      <c r="G60" s="121">
        <v>124</v>
      </c>
      <c r="H60" s="122">
        <v>124</v>
      </c>
      <c r="I60" s="122">
        <v>124</v>
      </c>
      <c r="J60" s="121">
        <v>119</v>
      </c>
      <c r="K60" s="120" t="s">
        <v>386</v>
      </c>
      <c r="L60" s="33">
        <f t="shared" si="1"/>
        <v>20</v>
      </c>
    </row>
    <row r="61" spans="1:12" ht="15.75" customHeight="1">
      <c r="A61" s="120" t="s">
        <v>303</v>
      </c>
      <c r="B61" s="221" t="s">
        <v>304</v>
      </c>
      <c r="C61" s="121">
        <v>150</v>
      </c>
      <c r="D61" s="121">
        <v>153</v>
      </c>
      <c r="E61" s="121">
        <v>156</v>
      </c>
      <c r="F61" s="121">
        <v>158</v>
      </c>
      <c r="G61" s="121">
        <v>158</v>
      </c>
      <c r="H61" s="122">
        <v>160</v>
      </c>
      <c r="I61" s="122">
        <v>156</v>
      </c>
      <c r="J61" s="121">
        <v>162</v>
      </c>
      <c r="K61" s="120" t="s">
        <v>388</v>
      </c>
      <c r="L61" s="33">
        <f t="shared" si="1"/>
        <v>-12</v>
      </c>
    </row>
    <row r="62" spans="1:12" ht="15.75" customHeight="1">
      <c r="A62" s="120" t="s">
        <v>325</v>
      </c>
      <c r="B62" s="221" t="s">
        <v>326</v>
      </c>
      <c r="C62" s="121">
        <v>174</v>
      </c>
      <c r="D62" s="121">
        <v>173</v>
      </c>
      <c r="E62" s="121">
        <v>173</v>
      </c>
      <c r="F62" s="121">
        <v>169</v>
      </c>
      <c r="G62" s="121">
        <v>165</v>
      </c>
      <c r="H62" s="122">
        <v>164</v>
      </c>
      <c r="I62" s="122">
        <v>170</v>
      </c>
      <c r="J62" s="121">
        <v>173</v>
      </c>
      <c r="K62" s="120" t="s">
        <v>388</v>
      </c>
      <c r="L62" s="33">
        <f t="shared" si="1"/>
        <v>1</v>
      </c>
    </row>
    <row r="63" spans="1:12" ht="15.75" customHeight="1">
      <c r="A63" s="120" t="s">
        <v>22</v>
      </c>
      <c r="B63" s="221" t="s">
        <v>371</v>
      </c>
      <c r="C63" s="121">
        <v>15</v>
      </c>
      <c r="D63" s="121">
        <v>16</v>
      </c>
      <c r="E63" s="121">
        <v>11</v>
      </c>
      <c r="F63" s="121">
        <v>9</v>
      </c>
      <c r="G63" s="121">
        <v>14</v>
      </c>
      <c r="H63" s="122">
        <v>16</v>
      </c>
      <c r="I63" s="122">
        <v>15</v>
      </c>
      <c r="J63" s="121">
        <v>13</v>
      </c>
      <c r="K63" s="120" t="s">
        <v>389</v>
      </c>
      <c r="L63" s="33">
        <f t="shared" si="1"/>
        <v>2</v>
      </c>
    </row>
    <row r="64" spans="1:12" ht="15.75" customHeight="1">
      <c r="A64" s="120" t="s">
        <v>30</v>
      </c>
      <c r="B64" s="221" t="s">
        <v>436</v>
      </c>
      <c r="C64" s="121">
        <v>9</v>
      </c>
      <c r="D64" s="121">
        <v>8</v>
      </c>
      <c r="E64" s="121">
        <v>21</v>
      </c>
      <c r="F64" s="121">
        <v>19</v>
      </c>
      <c r="G64" s="121">
        <v>10</v>
      </c>
      <c r="H64" s="122">
        <v>13</v>
      </c>
      <c r="I64" s="122">
        <v>14</v>
      </c>
      <c r="J64" s="121">
        <v>15</v>
      </c>
      <c r="K64" s="120" t="s">
        <v>389</v>
      </c>
      <c r="L64" s="33">
        <f t="shared" si="1"/>
        <v>-6</v>
      </c>
    </row>
    <row r="65" spans="1:12" ht="15.75" customHeight="1">
      <c r="A65" s="120" t="s">
        <v>159</v>
      </c>
      <c r="B65" s="221" t="s">
        <v>160</v>
      </c>
      <c r="C65" s="121">
        <v>112</v>
      </c>
      <c r="D65" s="121">
        <v>96</v>
      </c>
      <c r="E65" s="121">
        <v>101</v>
      </c>
      <c r="F65" s="121">
        <v>101</v>
      </c>
      <c r="G65" s="121">
        <v>91</v>
      </c>
      <c r="H65" s="122">
        <v>87</v>
      </c>
      <c r="I65" s="122">
        <v>88</v>
      </c>
      <c r="J65" s="121">
        <v>88</v>
      </c>
      <c r="K65" s="120" t="s">
        <v>388</v>
      </c>
      <c r="L65" s="33">
        <f t="shared" si="1"/>
        <v>24</v>
      </c>
    </row>
    <row r="66" spans="1:12" ht="15.75" customHeight="1">
      <c r="A66" s="120" t="s">
        <v>75</v>
      </c>
      <c r="B66" s="221" t="s">
        <v>488</v>
      </c>
      <c r="C66" s="121">
        <v>57</v>
      </c>
      <c r="D66" s="121">
        <v>49</v>
      </c>
      <c r="E66" s="121">
        <v>73</v>
      </c>
      <c r="F66" s="121">
        <v>77</v>
      </c>
      <c r="G66" s="121">
        <v>52</v>
      </c>
      <c r="H66" s="122">
        <v>46</v>
      </c>
      <c r="I66" s="122">
        <v>43</v>
      </c>
      <c r="J66" s="121">
        <v>41</v>
      </c>
      <c r="K66" s="120" t="s">
        <v>389</v>
      </c>
      <c r="L66" s="33">
        <f t="shared" ref="L66:L97" si="2">C66-J66</f>
        <v>16</v>
      </c>
    </row>
    <row r="67" spans="1:12" ht="15.75" customHeight="1">
      <c r="A67" s="120" t="s">
        <v>151</v>
      </c>
      <c r="B67" s="221" t="s">
        <v>438</v>
      </c>
      <c r="C67" s="121">
        <v>13</v>
      </c>
      <c r="D67" s="121">
        <v>17</v>
      </c>
      <c r="E67" s="121">
        <v>9</v>
      </c>
      <c r="F67" s="121">
        <v>10</v>
      </c>
      <c r="G67" s="121">
        <v>8</v>
      </c>
      <c r="H67" s="122">
        <v>6</v>
      </c>
      <c r="I67" s="122">
        <v>8</v>
      </c>
      <c r="J67" s="121">
        <v>6</v>
      </c>
      <c r="K67" s="120" t="s">
        <v>387</v>
      </c>
      <c r="L67" s="33">
        <f t="shared" si="2"/>
        <v>7</v>
      </c>
    </row>
    <row r="68" spans="1:12" ht="15.75" customHeight="1">
      <c r="A68" s="120" t="s">
        <v>268</v>
      </c>
      <c r="B68" s="221" t="s">
        <v>269</v>
      </c>
      <c r="C68" s="121">
        <v>53</v>
      </c>
      <c r="D68" s="121">
        <v>59</v>
      </c>
      <c r="E68" s="121">
        <v>61</v>
      </c>
      <c r="F68" s="121">
        <v>72</v>
      </c>
      <c r="G68" s="121">
        <v>72</v>
      </c>
      <c r="H68" s="122">
        <v>67</v>
      </c>
      <c r="I68" s="122">
        <v>67</v>
      </c>
      <c r="J68" s="121">
        <v>66</v>
      </c>
      <c r="K68" s="120" t="s">
        <v>386</v>
      </c>
      <c r="L68" s="33">
        <f t="shared" si="2"/>
        <v>-13</v>
      </c>
    </row>
    <row r="69" spans="1:12" ht="15.75" customHeight="1">
      <c r="A69" s="120" t="s">
        <v>315</v>
      </c>
      <c r="B69" s="221" t="s">
        <v>412</v>
      </c>
      <c r="C69" s="121">
        <v>169</v>
      </c>
      <c r="D69" s="121">
        <v>167</v>
      </c>
      <c r="E69" s="121">
        <v>168</v>
      </c>
      <c r="F69" s="121">
        <v>170</v>
      </c>
      <c r="G69" s="121">
        <v>166</v>
      </c>
      <c r="H69" s="122">
        <v>167</v>
      </c>
      <c r="I69" s="122">
        <v>168</v>
      </c>
      <c r="J69" s="121">
        <v>167</v>
      </c>
      <c r="K69" s="120" t="s">
        <v>388</v>
      </c>
      <c r="L69" s="33">
        <f t="shared" si="2"/>
        <v>2</v>
      </c>
    </row>
    <row r="70" spans="1:12" ht="15.75" customHeight="1">
      <c r="A70" s="120" t="s">
        <v>238</v>
      </c>
      <c r="B70" s="221" t="s">
        <v>430</v>
      </c>
      <c r="C70" s="121">
        <v>134</v>
      </c>
      <c r="D70" s="121">
        <v>141</v>
      </c>
      <c r="E70" s="121">
        <v>143</v>
      </c>
      <c r="F70" s="121">
        <v>135</v>
      </c>
      <c r="G70" s="121">
        <v>138</v>
      </c>
      <c r="H70" s="122">
        <v>132</v>
      </c>
      <c r="I70" s="122">
        <v>130</v>
      </c>
      <c r="J70" s="121">
        <v>128</v>
      </c>
      <c r="K70" s="120" t="s">
        <v>388</v>
      </c>
      <c r="L70" s="33">
        <f t="shared" si="2"/>
        <v>6</v>
      </c>
    </row>
    <row r="71" spans="1:12" ht="15.75" customHeight="1">
      <c r="A71" s="120" t="s">
        <v>235</v>
      </c>
      <c r="B71" s="221" t="s">
        <v>473</v>
      </c>
      <c r="C71" s="121">
        <v>143</v>
      </c>
      <c r="D71" s="121">
        <v>144</v>
      </c>
      <c r="E71" s="121">
        <v>139</v>
      </c>
      <c r="F71" s="121">
        <v>128</v>
      </c>
      <c r="G71" s="121">
        <v>132</v>
      </c>
      <c r="H71" s="122">
        <v>142</v>
      </c>
      <c r="I71" s="122">
        <v>143</v>
      </c>
      <c r="J71" s="121">
        <v>144</v>
      </c>
      <c r="K71" s="120" t="s">
        <v>386</v>
      </c>
      <c r="L71" s="33">
        <f t="shared" si="2"/>
        <v>-1</v>
      </c>
    </row>
    <row r="72" spans="1:12" ht="15.75" customHeight="1">
      <c r="A72" s="120" t="s">
        <v>249</v>
      </c>
      <c r="B72" s="221" t="s">
        <v>429</v>
      </c>
      <c r="C72" s="121">
        <v>120</v>
      </c>
      <c r="D72" s="121">
        <v>131</v>
      </c>
      <c r="E72" s="121">
        <v>133</v>
      </c>
      <c r="F72" s="121">
        <v>126</v>
      </c>
      <c r="G72" s="121">
        <v>130</v>
      </c>
      <c r="H72" s="122">
        <v>129</v>
      </c>
      <c r="I72" s="122">
        <v>131</v>
      </c>
      <c r="J72" s="121">
        <v>134</v>
      </c>
      <c r="K72" s="120" t="s">
        <v>385</v>
      </c>
      <c r="L72" s="33">
        <f t="shared" si="2"/>
        <v>-14</v>
      </c>
    </row>
    <row r="73" spans="1:12" ht="15.75" customHeight="1">
      <c r="A73" s="120" t="s">
        <v>36</v>
      </c>
      <c r="B73" s="221" t="s">
        <v>362</v>
      </c>
      <c r="C73" s="121">
        <v>20</v>
      </c>
      <c r="D73" s="121">
        <v>18</v>
      </c>
      <c r="E73" s="121">
        <v>8</v>
      </c>
      <c r="F73" s="121">
        <v>18</v>
      </c>
      <c r="G73" s="121">
        <v>22</v>
      </c>
      <c r="H73" s="122">
        <v>18</v>
      </c>
      <c r="I73" s="122">
        <v>18</v>
      </c>
      <c r="J73" s="121">
        <v>16</v>
      </c>
      <c r="K73" s="120" t="s">
        <v>387</v>
      </c>
      <c r="L73" s="33">
        <f t="shared" si="2"/>
        <v>4</v>
      </c>
    </row>
    <row r="74" spans="1:12" ht="15.75" customHeight="1">
      <c r="A74" s="120" t="s">
        <v>51</v>
      </c>
      <c r="B74" s="221" t="s">
        <v>419</v>
      </c>
      <c r="C74" s="121">
        <v>25</v>
      </c>
      <c r="D74" s="121">
        <v>24</v>
      </c>
      <c r="E74" s="121">
        <v>36</v>
      </c>
      <c r="F74" s="121">
        <v>32</v>
      </c>
      <c r="G74" s="121">
        <v>27</v>
      </c>
      <c r="H74" s="122">
        <v>29</v>
      </c>
      <c r="I74" s="122">
        <v>25</v>
      </c>
      <c r="J74" s="121">
        <v>25</v>
      </c>
      <c r="K74" s="120" t="s">
        <v>385</v>
      </c>
      <c r="L74" s="33">
        <f t="shared" si="2"/>
        <v>0</v>
      </c>
    </row>
    <row r="75" spans="1:12" ht="15.75" customHeight="1">
      <c r="A75" s="120" t="s">
        <v>287</v>
      </c>
      <c r="B75" s="221" t="s">
        <v>367</v>
      </c>
      <c r="C75" s="121">
        <v>160</v>
      </c>
      <c r="D75" s="121">
        <v>161</v>
      </c>
      <c r="E75" s="121">
        <v>160</v>
      </c>
      <c r="F75" s="121">
        <v>160</v>
      </c>
      <c r="G75" s="121">
        <v>157</v>
      </c>
      <c r="H75" s="122">
        <v>158</v>
      </c>
      <c r="I75" s="122">
        <v>158</v>
      </c>
      <c r="J75" s="121">
        <v>157</v>
      </c>
      <c r="K75" s="120" t="s">
        <v>390</v>
      </c>
      <c r="L75" s="33">
        <f t="shared" si="2"/>
        <v>3</v>
      </c>
    </row>
    <row r="76" spans="1:12" ht="15.75" customHeight="1">
      <c r="A76" s="120" t="s">
        <v>236</v>
      </c>
      <c r="B76" s="221" t="s">
        <v>378</v>
      </c>
      <c r="C76" s="121">
        <v>110</v>
      </c>
      <c r="D76" s="121">
        <v>113</v>
      </c>
      <c r="E76" s="121">
        <v>115</v>
      </c>
      <c r="F76" s="121">
        <v>117</v>
      </c>
      <c r="G76" s="121">
        <v>123</v>
      </c>
      <c r="H76" s="122">
        <v>125</v>
      </c>
      <c r="I76" s="122">
        <v>128</v>
      </c>
      <c r="J76" s="121">
        <v>129</v>
      </c>
      <c r="K76" s="120" t="s">
        <v>388</v>
      </c>
      <c r="L76" s="33">
        <f t="shared" si="2"/>
        <v>-19</v>
      </c>
    </row>
    <row r="77" spans="1:12" ht="15.75" customHeight="1">
      <c r="A77" s="120" t="s">
        <v>190</v>
      </c>
      <c r="B77" s="221" t="s">
        <v>377</v>
      </c>
      <c r="C77" s="121">
        <v>71</v>
      </c>
      <c r="D77" s="121">
        <v>90</v>
      </c>
      <c r="E77" s="121">
        <v>100</v>
      </c>
      <c r="F77" s="121">
        <v>95</v>
      </c>
      <c r="G77" s="121">
        <v>95</v>
      </c>
      <c r="H77" s="122">
        <v>96</v>
      </c>
      <c r="I77" s="122">
        <v>100</v>
      </c>
      <c r="J77" s="121">
        <v>103</v>
      </c>
      <c r="K77" s="120" t="s">
        <v>385</v>
      </c>
      <c r="L77" s="33">
        <f t="shared" si="2"/>
        <v>-32</v>
      </c>
    </row>
    <row r="78" spans="1:12" ht="15.75" customHeight="1">
      <c r="A78" s="120" t="s">
        <v>145</v>
      </c>
      <c r="B78" s="221" t="s">
        <v>360</v>
      </c>
      <c r="C78" s="121">
        <v>106</v>
      </c>
      <c r="D78" s="121">
        <v>97</v>
      </c>
      <c r="E78" s="121">
        <v>88</v>
      </c>
      <c r="F78" s="121">
        <v>85</v>
      </c>
      <c r="G78" s="121">
        <v>89</v>
      </c>
      <c r="H78" s="122">
        <v>98</v>
      </c>
      <c r="I78" s="122">
        <v>83</v>
      </c>
      <c r="J78" s="121">
        <v>82</v>
      </c>
      <c r="K78" s="120" t="s">
        <v>390</v>
      </c>
      <c r="L78" s="33">
        <f t="shared" si="2"/>
        <v>24</v>
      </c>
    </row>
    <row r="79" spans="1:12" ht="15.75" customHeight="1">
      <c r="A79" s="120" t="s">
        <v>273</v>
      </c>
      <c r="B79" s="221" t="s">
        <v>402</v>
      </c>
      <c r="C79" s="121">
        <v>129</v>
      </c>
      <c r="D79" s="121">
        <v>126</v>
      </c>
      <c r="E79" s="121">
        <v>128</v>
      </c>
      <c r="F79" s="121">
        <v>134</v>
      </c>
      <c r="G79" s="121">
        <v>129</v>
      </c>
      <c r="H79" s="122">
        <v>130</v>
      </c>
      <c r="I79" s="122">
        <v>129</v>
      </c>
      <c r="J79" s="121">
        <v>130</v>
      </c>
      <c r="K79" s="120" t="s">
        <v>387</v>
      </c>
      <c r="L79" s="33">
        <f t="shared" si="2"/>
        <v>-1</v>
      </c>
    </row>
    <row r="80" spans="1:12" ht="15.75" customHeight="1">
      <c r="A80" s="120" t="s">
        <v>155</v>
      </c>
      <c r="B80" s="221" t="s">
        <v>398</v>
      </c>
      <c r="C80" s="121">
        <v>51</v>
      </c>
      <c r="D80" s="121">
        <v>53</v>
      </c>
      <c r="E80" s="121">
        <v>50</v>
      </c>
      <c r="F80" s="121">
        <v>50</v>
      </c>
      <c r="G80" s="121">
        <v>44</v>
      </c>
      <c r="H80" s="122">
        <v>49</v>
      </c>
      <c r="I80" s="122">
        <v>56</v>
      </c>
      <c r="J80" s="121">
        <v>75</v>
      </c>
      <c r="K80" s="120" t="s">
        <v>385</v>
      </c>
      <c r="L80" s="33">
        <f t="shared" si="2"/>
        <v>-24</v>
      </c>
    </row>
    <row r="81" spans="1:12" ht="15.75" customHeight="1">
      <c r="A81" s="120" t="s">
        <v>143</v>
      </c>
      <c r="B81" s="221" t="s">
        <v>144</v>
      </c>
      <c r="C81" s="121">
        <v>85</v>
      </c>
      <c r="D81" s="121">
        <v>80</v>
      </c>
      <c r="E81" s="121">
        <v>87</v>
      </c>
      <c r="F81" s="121">
        <v>90</v>
      </c>
      <c r="G81" s="121">
        <v>82</v>
      </c>
      <c r="H81" s="122">
        <v>78</v>
      </c>
      <c r="I81" s="122">
        <v>75</v>
      </c>
      <c r="J81" s="121">
        <v>70</v>
      </c>
      <c r="K81" s="120" t="s">
        <v>389</v>
      </c>
      <c r="L81" s="33">
        <f t="shared" si="2"/>
        <v>15</v>
      </c>
    </row>
    <row r="82" spans="1:12" ht="15.75" customHeight="1">
      <c r="A82" s="120" t="s">
        <v>104</v>
      </c>
      <c r="B82" s="221" t="s">
        <v>359</v>
      </c>
      <c r="C82" s="121">
        <v>64</v>
      </c>
      <c r="D82" s="121">
        <v>65</v>
      </c>
      <c r="E82" s="121">
        <v>58</v>
      </c>
      <c r="F82" s="121">
        <v>63</v>
      </c>
      <c r="G82" s="121">
        <v>74</v>
      </c>
      <c r="H82" s="122">
        <v>69</v>
      </c>
      <c r="I82" s="122">
        <v>64</v>
      </c>
      <c r="J82" s="121">
        <v>59</v>
      </c>
      <c r="K82" s="120" t="s">
        <v>389</v>
      </c>
      <c r="L82" s="33">
        <f t="shared" si="2"/>
        <v>5</v>
      </c>
    </row>
    <row r="83" spans="1:12" ht="15.75" customHeight="1">
      <c r="A83" s="120" t="s">
        <v>142</v>
      </c>
      <c r="B83" s="221" t="s">
        <v>469</v>
      </c>
      <c r="C83" s="121">
        <v>171</v>
      </c>
      <c r="D83" s="121">
        <v>170</v>
      </c>
      <c r="E83" s="121">
        <v>169</v>
      </c>
      <c r="F83" s="121">
        <v>171</v>
      </c>
      <c r="G83" s="121">
        <v>173</v>
      </c>
      <c r="H83" s="122">
        <v>172</v>
      </c>
      <c r="I83" s="122">
        <v>169</v>
      </c>
      <c r="J83" s="121">
        <v>171</v>
      </c>
      <c r="K83" s="120" t="s">
        <v>387</v>
      </c>
      <c r="L83" s="33">
        <f t="shared" si="2"/>
        <v>0</v>
      </c>
    </row>
    <row r="84" spans="1:12" ht="15.75" customHeight="1">
      <c r="A84" s="120" t="s">
        <v>196</v>
      </c>
      <c r="B84" s="221" t="s">
        <v>197</v>
      </c>
      <c r="C84" s="121">
        <v>77</v>
      </c>
      <c r="D84" s="121">
        <v>91</v>
      </c>
      <c r="E84" s="121">
        <v>90</v>
      </c>
      <c r="F84" s="121">
        <v>103</v>
      </c>
      <c r="G84" s="121">
        <v>104</v>
      </c>
      <c r="H84" s="122">
        <v>105</v>
      </c>
      <c r="I84" s="122">
        <v>108</v>
      </c>
      <c r="J84" s="121">
        <v>109</v>
      </c>
      <c r="K84" s="120" t="s">
        <v>388</v>
      </c>
      <c r="L84" s="33">
        <f t="shared" si="2"/>
        <v>-32</v>
      </c>
    </row>
    <row r="85" spans="1:12" ht="15.75" customHeight="1">
      <c r="A85" s="120" t="s">
        <v>255</v>
      </c>
      <c r="B85" s="221" t="s">
        <v>256</v>
      </c>
      <c r="C85" s="121">
        <v>168</v>
      </c>
      <c r="D85" s="121">
        <v>171</v>
      </c>
      <c r="E85" s="121">
        <v>171</v>
      </c>
      <c r="F85" s="121">
        <v>173</v>
      </c>
      <c r="G85" s="121">
        <v>170</v>
      </c>
      <c r="H85" s="122">
        <v>170</v>
      </c>
      <c r="I85" s="122">
        <v>171</v>
      </c>
      <c r="J85" s="121">
        <v>172</v>
      </c>
      <c r="K85" s="120" t="s">
        <v>386</v>
      </c>
      <c r="L85" s="33">
        <f t="shared" si="2"/>
        <v>-4</v>
      </c>
    </row>
    <row r="86" spans="1:12" ht="15.75" customHeight="1">
      <c r="A86" s="120" t="s">
        <v>163</v>
      </c>
      <c r="B86" s="221" t="s">
        <v>164</v>
      </c>
      <c r="C86" s="121">
        <v>81</v>
      </c>
      <c r="D86" s="121">
        <v>74</v>
      </c>
      <c r="E86" s="121">
        <v>77</v>
      </c>
      <c r="F86" s="121">
        <v>73</v>
      </c>
      <c r="G86" s="121">
        <v>68</v>
      </c>
      <c r="H86" s="122">
        <v>68</v>
      </c>
      <c r="I86" s="122">
        <v>78</v>
      </c>
      <c r="J86" s="121">
        <v>86</v>
      </c>
      <c r="K86" s="120" t="s">
        <v>385</v>
      </c>
      <c r="L86" s="33">
        <f t="shared" si="2"/>
        <v>-5</v>
      </c>
    </row>
    <row r="87" spans="1:12" ht="15.75" customHeight="1">
      <c r="A87" s="120" t="s">
        <v>42</v>
      </c>
      <c r="B87" s="221" t="s">
        <v>490</v>
      </c>
      <c r="C87" s="121">
        <v>39</v>
      </c>
      <c r="D87" s="121">
        <v>37</v>
      </c>
      <c r="E87" s="121">
        <v>28</v>
      </c>
      <c r="F87" s="121">
        <v>24</v>
      </c>
      <c r="G87" s="121">
        <v>28</v>
      </c>
      <c r="H87" s="122">
        <v>24</v>
      </c>
      <c r="I87" s="122">
        <v>24</v>
      </c>
      <c r="J87" s="121">
        <v>22</v>
      </c>
      <c r="K87" s="120" t="s">
        <v>389</v>
      </c>
      <c r="L87" s="33">
        <f t="shared" si="2"/>
        <v>17</v>
      </c>
    </row>
    <row r="88" spans="1:12" ht="15.75" customHeight="1">
      <c r="A88" s="120" t="s">
        <v>199</v>
      </c>
      <c r="B88" s="221" t="s">
        <v>399</v>
      </c>
      <c r="C88" s="121">
        <v>101</v>
      </c>
      <c r="D88" s="121">
        <v>106</v>
      </c>
      <c r="E88" s="121">
        <v>98</v>
      </c>
      <c r="F88" s="121">
        <v>98</v>
      </c>
      <c r="G88" s="121">
        <v>99</v>
      </c>
      <c r="H88" s="122">
        <v>100</v>
      </c>
      <c r="I88" s="122">
        <v>101</v>
      </c>
      <c r="J88" s="121">
        <v>102</v>
      </c>
      <c r="K88" s="120" t="s">
        <v>388</v>
      </c>
      <c r="L88" s="33">
        <f t="shared" si="2"/>
        <v>-1</v>
      </c>
    </row>
    <row r="89" spans="1:12" ht="15.75" customHeight="1">
      <c r="A89" s="120" t="s">
        <v>182</v>
      </c>
      <c r="B89" s="221" t="s">
        <v>183</v>
      </c>
      <c r="C89" s="121">
        <v>97</v>
      </c>
      <c r="D89" s="121">
        <v>89</v>
      </c>
      <c r="E89" s="121">
        <v>89</v>
      </c>
      <c r="F89" s="121">
        <v>93</v>
      </c>
      <c r="G89" s="121">
        <v>94</v>
      </c>
      <c r="H89" s="122">
        <v>89</v>
      </c>
      <c r="I89" s="122">
        <v>93</v>
      </c>
      <c r="J89" s="121">
        <v>95</v>
      </c>
      <c r="K89" s="120" t="s">
        <v>385</v>
      </c>
      <c r="L89" s="33">
        <f t="shared" si="2"/>
        <v>2</v>
      </c>
    </row>
    <row r="90" spans="1:12" ht="15.75" customHeight="1">
      <c r="A90" s="120" t="s">
        <v>308</v>
      </c>
      <c r="B90" s="221" t="s">
        <v>422</v>
      </c>
      <c r="C90" s="121">
        <v>131</v>
      </c>
      <c r="D90" s="121">
        <v>137</v>
      </c>
      <c r="E90" s="121">
        <v>154</v>
      </c>
      <c r="F90" s="121">
        <v>164</v>
      </c>
      <c r="G90" s="121">
        <v>163</v>
      </c>
      <c r="H90" s="122">
        <v>162</v>
      </c>
      <c r="I90" s="122">
        <v>162</v>
      </c>
      <c r="J90" s="121">
        <v>164</v>
      </c>
      <c r="K90" s="120" t="s">
        <v>388</v>
      </c>
      <c r="L90" s="33">
        <f t="shared" si="2"/>
        <v>-33</v>
      </c>
    </row>
    <row r="91" spans="1:12" ht="15.75" customHeight="1">
      <c r="A91" s="120" t="s">
        <v>43</v>
      </c>
      <c r="B91" s="221" t="s">
        <v>44</v>
      </c>
      <c r="C91" s="121">
        <v>7</v>
      </c>
      <c r="D91" s="121">
        <v>6</v>
      </c>
      <c r="E91" s="121">
        <v>27</v>
      </c>
      <c r="F91" s="121">
        <v>28</v>
      </c>
      <c r="G91" s="121">
        <v>32</v>
      </c>
      <c r="H91" s="122">
        <v>30</v>
      </c>
      <c r="I91" s="122">
        <v>26</v>
      </c>
      <c r="J91" s="121">
        <v>24</v>
      </c>
      <c r="K91" s="120" t="s">
        <v>389</v>
      </c>
      <c r="L91" s="33">
        <f t="shared" si="2"/>
        <v>-17</v>
      </c>
    </row>
    <row r="92" spans="1:12" ht="15.75" customHeight="1">
      <c r="A92" s="120" t="s">
        <v>53</v>
      </c>
      <c r="B92" s="221" t="s">
        <v>491</v>
      </c>
      <c r="C92" s="121">
        <v>33</v>
      </c>
      <c r="D92" s="121">
        <v>32</v>
      </c>
      <c r="E92" s="121">
        <v>31</v>
      </c>
      <c r="F92" s="121">
        <v>35</v>
      </c>
      <c r="G92" s="121">
        <v>36</v>
      </c>
      <c r="H92" s="122">
        <v>36</v>
      </c>
      <c r="I92" s="122">
        <v>30</v>
      </c>
      <c r="J92" s="121">
        <v>28</v>
      </c>
      <c r="K92" s="120" t="s">
        <v>389</v>
      </c>
      <c r="L92" s="33">
        <f t="shared" si="2"/>
        <v>5</v>
      </c>
    </row>
    <row r="93" spans="1:12" ht="15.75" customHeight="1">
      <c r="A93" s="120" t="s">
        <v>38</v>
      </c>
      <c r="B93" s="221" t="s">
        <v>411</v>
      </c>
      <c r="C93" s="121">
        <v>4</v>
      </c>
      <c r="D93" s="121">
        <v>4</v>
      </c>
      <c r="E93" s="121">
        <v>19</v>
      </c>
      <c r="F93" s="121">
        <v>15</v>
      </c>
      <c r="G93" s="121">
        <v>15</v>
      </c>
      <c r="H93" s="122">
        <v>17</v>
      </c>
      <c r="I93" s="122">
        <v>17</v>
      </c>
      <c r="J93" s="121">
        <v>17</v>
      </c>
      <c r="K93" s="120" t="s">
        <v>389</v>
      </c>
      <c r="L93" s="33">
        <f t="shared" si="2"/>
        <v>-13</v>
      </c>
    </row>
    <row r="94" spans="1:12" ht="15.75" customHeight="1">
      <c r="A94" s="120" t="s">
        <v>106</v>
      </c>
      <c r="B94" s="221" t="s">
        <v>409</v>
      </c>
      <c r="C94" s="121">
        <v>88</v>
      </c>
      <c r="D94" s="121">
        <v>81</v>
      </c>
      <c r="E94" s="121">
        <v>64</v>
      </c>
      <c r="F94" s="121">
        <v>56</v>
      </c>
      <c r="G94" s="121">
        <v>57</v>
      </c>
      <c r="H94" s="122">
        <v>54</v>
      </c>
      <c r="I94" s="122">
        <v>54</v>
      </c>
      <c r="J94" s="121">
        <v>54</v>
      </c>
      <c r="K94" s="120" t="s">
        <v>385</v>
      </c>
      <c r="L94" s="33">
        <f t="shared" si="2"/>
        <v>34</v>
      </c>
    </row>
    <row r="95" spans="1:12" ht="15.75" customHeight="1">
      <c r="A95" s="120" t="s">
        <v>114</v>
      </c>
      <c r="B95" s="221" t="s">
        <v>115</v>
      </c>
      <c r="C95" s="121">
        <v>75</v>
      </c>
      <c r="D95" s="121">
        <v>73</v>
      </c>
      <c r="E95" s="121">
        <v>59</v>
      </c>
      <c r="F95" s="121">
        <v>66</v>
      </c>
      <c r="G95" s="121">
        <v>70</v>
      </c>
      <c r="H95" s="122">
        <v>64</v>
      </c>
      <c r="I95" s="122">
        <v>68</v>
      </c>
      <c r="J95" s="121">
        <v>69</v>
      </c>
      <c r="K95" s="120" t="s">
        <v>385</v>
      </c>
      <c r="L95" s="33">
        <f t="shared" si="2"/>
        <v>6</v>
      </c>
    </row>
    <row r="96" spans="1:12" ht="15.75" customHeight="1">
      <c r="A96" s="120" t="s">
        <v>335</v>
      </c>
      <c r="B96" s="221" t="s">
        <v>336</v>
      </c>
      <c r="C96" s="121">
        <v>145</v>
      </c>
      <c r="D96" s="121">
        <v>147</v>
      </c>
      <c r="E96" s="121">
        <v>147</v>
      </c>
      <c r="F96" s="121">
        <v>146</v>
      </c>
      <c r="G96" s="121">
        <v>144</v>
      </c>
      <c r="H96" s="122">
        <v>145</v>
      </c>
      <c r="I96" s="122">
        <v>123</v>
      </c>
      <c r="J96" s="121">
        <v>101</v>
      </c>
      <c r="K96" s="120" t="s">
        <v>386</v>
      </c>
      <c r="L96" s="33">
        <f t="shared" si="2"/>
        <v>44</v>
      </c>
    </row>
    <row r="97" spans="1:12" ht="15.75" customHeight="1">
      <c r="A97" s="120" t="s">
        <v>40</v>
      </c>
      <c r="B97" s="221" t="s">
        <v>349</v>
      </c>
      <c r="C97" s="121">
        <v>103</v>
      </c>
      <c r="D97" s="121">
        <v>108</v>
      </c>
      <c r="E97" s="121">
        <v>112</v>
      </c>
      <c r="F97" s="121">
        <v>112</v>
      </c>
      <c r="G97" s="121">
        <v>117</v>
      </c>
      <c r="H97" s="122">
        <v>120</v>
      </c>
      <c r="I97" s="122">
        <v>98</v>
      </c>
      <c r="J97" s="121">
        <v>79</v>
      </c>
      <c r="K97" s="120" t="s">
        <v>386</v>
      </c>
      <c r="L97" s="33">
        <f t="shared" si="2"/>
        <v>24</v>
      </c>
    </row>
    <row r="98" spans="1:12" ht="15.75" customHeight="1">
      <c r="A98" s="120" t="s">
        <v>184</v>
      </c>
      <c r="B98" s="221" t="s">
        <v>185</v>
      </c>
      <c r="C98" s="121">
        <v>99</v>
      </c>
      <c r="D98" s="121">
        <v>122</v>
      </c>
      <c r="E98" s="121">
        <v>118</v>
      </c>
      <c r="F98" s="121">
        <v>122</v>
      </c>
      <c r="G98" s="121">
        <v>116</v>
      </c>
      <c r="H98" s="122">
        <v>115</v>
      </c>
      <c r="I98" s="122">
        <v>112</v>
      </c>
      <c r="J98" s="121">
        <v>108</v>
      </c>
      <c r="K98" s="120" t="s">
        <v>385</v>
      </c>
      <c r="L98" s="33">
        <f t="shared" ref="L98:L129" si="3">C98-J98</f>
        <v>-9</v>
      </c>
    </row>
    <row r="99" spans="1:12" ht="15.75" customHeight="1">
      <c r="A99" s="120" t="s">
        <v>149</v>
      </c>
      <c r="B99" s="221" t="s">
        <v>150</v>
      </c>
      <c r="C99" s="121">
        <v>45</v>
      </c>
      <c r="D99" s="121">
        <v>51</v>
      </c>
      <c r="E99" s="121">
        <v>48</v>
      </c>
      <c r="F99" s="121">
        <v>46</v>
      </c>
      <c r="G99" s="121">
        <v>47</v>
      </c>
      <c r="H99" s="122">
        <v>65</v>
      </c>
      <c r="I99" s="122">
        <v>77</v>
      </c>
      <c r="J99" s="121">
        <v>81</v>
      </c>
      <c r="K99" s="120" t="s">
        <v>389</v>
      </c>
      <c r="L99" s="33">
        <f t="shared" si="3"/>
        <v>-36</v>
      </c>
    </row>
    <row r="100" spans="1:12" ht="15.75" customHeight="1">
      <c r="A100" s="120" t="s">
        <v>251</v>
      </c>
      <c r="B100" s="221" t="s">
        <v>407</v>
      </c>
      <c r="C100" s="121">
        <v>136</v>
      </c>
      <c r="D100" s="121">
        <v>136</v>
      </c>
      <c r="E100" s="121">
        <v>130</v>
      </c>
      <c r="F100" s="121">
        <v>131</v>
      </c>
      <c r="G100" s="121">
        <v>133</v>
      </c>
      <c r="H100" s="122">
        <v>135</v>
      </c>
      <c r="I100" s="122">
        <v>135</v>
      </c>
      <c r="J100" s="121">
        <v>133</v>
      </c>
      <c r="K100" s="120" t="s">
        <v>388</v>
      </c>
      <c r="L100" s="33">
        <f t="shared" si="3"/>
        <v>3</v>
      </c>
    </row>
    <row r="101" spans="1:12" ht="15.75" customHeight="1">
      <c r="A101" s="120" t="s">
        <v>174</v>
      </c>
      <c r="B101" s="221" t="s">
        <v>361</v>
      </c>
      <c r="C101" s="121">
        <v>67</v>
      </c>
      <c r="D101" s="121">
        <v>60</v>
      </c>
      <c r="E101" s="121">
        <v>55</v>
      </c>
      <c r="F101" s="121">
        <v>48</v>
      </c>
      <c r="G101" s="121">
        <v>55</v>
      </c>
      <c r="H101" s="122">
        <v>72</v>
      </c>
      <c r="I101" s="122">
        <v>94</v>
      </c>
      <c r="J101" s="121">
        <v>97</v>
      </c>
      <c r="K101" s="120" t="s">
        <v>385</v>
      </c>
      <c r="L101" s="33">
        <f t="shared" si="3"/>
        <v>-30</v>
      </c>
    </row>
    <row r="102" spans="1:12" ht="15.75" customHeight="1">
      <c r="A102" s="120" t="s">
        <v>112</v>
      </c>
      <c r="B102" s="221" t="s">
        <v>113</v>
      </c>
      <c r="C102" s="121">
        <v>62</v>
      </c>
      <c r="D102" s="121">
        <v>70</v>
      </c>
      <c r="E102" s="121">
        <v>68</v>
      </c>
      <c r="F102" s="121">
        <v>61</v>
      </c>
      <c r="G102" s="121">
        <v>56</v>
      </c>
      <c r="H102" s="122">
        <v>56</v>
      </c>
      <c r="I102" s="122">
        <v>58</v>
      </c>
      <c r="J102" s="121">
        <v>56</v>
      </c>
      <c r="K102" s="120" t="s">
        <v>385</v>
      </c>
      <c r="L102" s="33">
        <f t="shared" si="3"/>
        <v>6</v>
      </c>
    </row>
    <row r="103" spans="1:12" ht="15.75" customHeight="1">
      <c r="A103" s="120" t="s">
        <v>128</v>
      </c>
      <c r="B103" s="221" t="s">
        <v>468</v>
      </c>
      <c r="C103" s="121">
        <v>153</v>
      </c>
      <c r="D103" s="121">
        <v>152</v>
      </c>
      <c r="E103" s="121">
        <v>148</v>
      </c>
      <c r="F103" s="121">
        <v>149</v>
      </c>
      <c r="G103" s="121">
        <v>147</v>
      </c>
      <c r="H103" s="122">
        <v>147</v>
      </c>
      <c r="I103" s="122">
        <v>144</v>
      </c>
      <c r="J103" s="121">
        <v>143</v>
      </c>
      <c r="K103" s="120" t="s">
        <v>387</v>
      </c>
      <c r="L103" s="33">
        <f t="shared" si="3"/>
        <v>10</v>
      </c>
    </row>
    <row r="104" spans="1:12" ht="15.75" customHeight="1">
      <c r="A104" s="120" t="s">
        <v>78</v>
      </c>
      <c r="B104" s="221" t="s">
        <v>354</v>
      </c>
      <c r="C104" s="121">
        <v>98</v>
      </c>
      <c r="D104" s="121">
        <v>88</v>
      </c>
      <c r="E104" s="121">
        <v>54</v>
      </c>
      <c r="F104" s="121">
        <v>60</v>
      </c>
      <c r="G104" s="121">
        <v>69</v>
      </c>
      <c r="H104" s="122">
        <v>71</v>
      </c>
      <c r="I104" s="122">
        <v>70</v>
      </c>
      <c r="J104" s="121">
        <v>73</v>
      </c>
      <c r="K104" s="120" t="s">
        <v>386</v>
      </c>
      <c r="L104" s="33">
        <f t="shared" si="3"/>
        <v>25</v>
      </c>
    </row>
    <row r="105" spans="1:12" ht="15.75" customHeight="1">
      <c r="A105" s="120" t="s">
        <v>194</v>
      </c>
      <c r="B105" s="221" t="s">
        <v>195</v>
      </c>
      <c r="C105" s="121">
        <v>113</v>
      </c>
      <c r="D105" s="121">
        <v>114</v>
      </c>
      <c r="E105" s="121">
        <v>114</v>
      </c>
      <c r="F105" s="121">
        <v>106</v>
      </c>
      <c r="G105" s="121">
        <v>106</v>
      </c>
      <c r="H105" s="122">
        <v>103</v>
      </c>
      <c r="I105" s="122">
        <v>104</v>
      </c>
      <c r="J105" s="121">
        <v>105</v>
      </c>
      <c r="K105" s="120" t="s">
        <v>389</v>
      </c>
      <c r="L105" s="33">
        <f t="shared" si="3"/>
        <v>8</v>
      </c>
    </row>
    <row r="106" spans="1:12" ht="15.75" customHeight="1">
      <c r="A106" s="120" t="s">
        <v>201</v>
      </c>
      <c r="B106" s="221" t="s">
        <v>405</v>
      </c>
      <c r="C106" s="121">
        <v>73</v>
      </c>
      <c r="D106" s="121">
        <v>79</v>
      </c>
      <c r="E106" s="121">
        <v>85</v>
      </c>
      <c r="F106" s="121">
        <v>87</v>
      </c>
      <c r="G106" s="121">
        <v>93</v>
      </c>
      <c r="H106" s="122">
        <v>99</v>
      </c>
      <c r="I106" s="122">
        <v>103</v>
      </c>
      <c r="J106" s="121">
        <v>104</v>
      </c>
      <c r="K106" s="120" t="s">
        <v>385</v>
      </c>
      <c r="L106" s="33">
        <f t="shared" si="3"/>
        <v>-31</v>
      </c>
    </row>
    <row r="107" spans="1:12" ht="15.75" customHeight="1">
      <c r="A107" s="120" t="s">
        <v>281</v>
      </c>
      <c r="B107" s="221" t="s">
        <v>282</v>
      </c>
      <c r="C107" s="121">
        <v>151</v>
      </c>
      <c r="D107" s="121">
        <v>145</v>
      </c>
      <c r="E107" s="121">
        <v>144</v>
      </c>
      <c r="F107" s="121">
        <v>143</v>
      </c>
      <c r="G107" s="121">
        <v>131</v>
      </c>
      <c r="H107" s="122">
        <v>137</v>
      </c>
      <c r="I107" s="122">
        <v>138</v>
      </c>
      <c r="J107" s="121">
        <v>139</v>
      </c>
      <c r="K107" s="120" t="s">
        <v>386</v>
      </c>
      <c r="L107" s="33">
        <f t="shared" si="3"/>
        <v>12</v>
      </c>
    </row>
    <row r="108" spans="1:12" ht="15.75" customHeight="1">
      <c r="A108" s="120" t="s">
        <v>45</v>
      </c>
      <c r="B108" s="221" t="s">
        <v>46</v>
      </c>
      <c r="C108" s="121">
        <v>19</v>
      </c>
      <c r="D108" s="121">
        <v>22</v>
      </c>
      <c r="E108" s="121">
        <v>17</v>
      </c>
      <c r="F108" s="121">
        <v>17</v>
      </c>
      <c r="G108" s="121">
        <v>24</v>
      </c>
      <c r="H108" s="122">
        <v>26</v>
      </c>
      <c r="I108" s="122">
        <v>23</v>
      </c>
      <c r="J108" s="121">
        <v>23</v>
      </c>
      <c r="K108" s="120" t="s">
        <v>385</v>
      </c>
      <c r="L108" s="33">
        <f t="shared" si="3"/>
        <v>-4</v>
      </c>
    </row>
    <row r="109" spans="1:12" ht="15.75" customHeight="1">
      <c r="A109" s="120" t="s">
        <v>47</v>
      </c>
      <c r="B109" s="221" t="s">
        <v>48</v>
      </c>
      <c r="C109" s="121">
        <v>118</v>
      </c>
      <c r="D109" s="121">
        <v>120</v>
      </c>
      <c r="E109" s="121">
        <v>105</v>
      </c>
      <c r="F109" s="121">
        <v>105</v>
      </c>
      <c r="G109" s="121">
        <v>100</v>
      </c>
      <c r="H109" s="122">
        <v>106</v>
      </c>
      <c r="I109" s="122">
        <v>106</v>
      </c>
      <c r="J109" s="121">
        <v>112</v>
      </c>
      <c r="K109" s="120" t="s">
        <v>386</v>
      </c>
      <c r="L109" s="33">
        <f t="shared" si="3"/>
        <v>6</v>
      </c>
    </row>
    <row r="110" spans="1:12" ht="15.75" customHeight="1">
      <c r="A110" s="120" t="s">
        <v>120</v>
      </c>
      <c r="B110" s="221" t="s">
        <v>369</v>
      </c>
      <c r="C110" s="121">
        <v>8</v>
      </c>
      <c r="D110" s="121">
        <v>9</v>
      </c>
      <c r="E110" s="121">
        <v>6</v>
      </c>
      <c r="F110" s="121">
        <v>5</v>
      </c>
      <c r="G110" s="121">
        <v>13</v>
      </c>
      <c r="H110" s="122">
        <v>8</v>
      </c>
      <c r="I110" s="122">
        <v>7</v>
      </c>
      <c r="J110" s="121">
        <v>9</v>
      </c>
      <c r="K110" s="120" t="s">
        <v>386</v>
      </c>
      <c r="L110" s="33">
        <f t="shared" si="3"/>
        <v>-1</v>
      </c>
    </row>
    <row r="111" spans="1:12" ht="15.75" customHeight="1">
      <c r="A111" s="120" t="s">
        <v>264</v>
      </c>
      <c r="B111" s="221" t="s">
        <v>265</v>
      </c>
      <c r="C111" s="121">
        <v>78</v>
      </c>
      <c r="D111" s="121">
        <v>71</v>
      </c>
      <c r="E111" s="121">
        <v>74</v>
      </c>
      <c r="F111" s="121">
        <v>75</v>
      </c>
      <c r="G111" s="121">
        <v>92</v>
      </c>
      <c r="H111" s="122">
        <v>90</v>
      </c>
      <c r="I111" s="122">
        <v>114</v>
      </c>
      <c r="J111" s="121">
        <v>117</v>
      </c>
      <c r="K111" s="120" t="s">
        <v>387</v>
      </c>
      <c r="L111" s="33">
        <f t="shared" si="3"/>
        <v>-39</v>
      </c>
    </row>
    <row r="112" spans="1:12" ht="15.75" customHeight="1">
      <c r="A112" s="120" t="s">
        <v>10</v>
      </c>
      <c r="B112" s="221" t="s">
        <v>439</v>
      </c>
      <c r="C112" s="121">
        <v>2</v>
      </c>
      <c r="D112" s="121">
        <v>2</v>
      </c>
      <c r="E112" s="121">
        <v>4</v>
      </c>
      <c r="F112" s="121">
        <v>2</v>
      </c>
      <c r="G112" s="121">
        <v>5</v>
      </c>
      <c r="H112" s="122">
        <v>3</v>
      </c>
      <c r="I112" s="122">
        <v>4</v>
      </c>
      <c r="J112" s="121">
        <v>5</v>
      </c>
      <c r="K112" s="120" t="s">
        <v>389</v>
      </c>
      <c r="L112" s="33">
        <f t="shared" si="3"/>
        <v>-3</v>
      </c>
    </row>
    <row r="113" spans="1:12" ht="15.75" customHeight="1">
      <c r="A113" s="120" t="s">
        <v>109</v>
      </c>
      <c r="B113" s="221" t="s">
        <v>110</v>
      </c>
      <c r="C113" s="121">
        <v>43</v>
      </c>
      <c r="D113" s="121">
        <v>48</v>
      </c>
      <c r="E113" s="121">
        <v>47</v>
      </c>
      <c r="F113" s="121">
        <v>52</v>
      </c>
      <c r="G113" s="121">
        <v>61</v>
      </c>
      <c r="H113" s="122">
        <v>63</v>
      </c>
      <c r="I113" s="122">
        <v>66</v>
      </c>
      <c r="J113" s="121">
        <v>57</v>
      </c>
      <c r="K113" s="120" t="s">
        <v>385</v>
      </c>
      <c r="L113" s="33">
        <f t="shared" si="3"/>
        <v>-14</v>
      </c>
    </row>
    <row r="114" spans="1:12" ht="15.75" customHeight="1">
      <c r="A114" s="120" t="s">
        <v>224</v>
      </c>
      <c r="B114" s="221" t="s">
        <v>225</v>
      </c>
      <c r="C114" s="121">
        <v>115</v>
      </c>
      <c r="D114" s="121">
        <v>112</v>
      </c>
      <c r="E114" s="121">
        <v>111</v>
      </c>
      <c r="F114" s="121">
        <v>116</v>
      </c>
      <c r="G114" s="121">
        <v>122</v>
      </c>
      <c r="H114" s="122">
        <v>119</v>
      </c>
      <c r="I114" s="122">
        <v>120</v>
      </c>
      <c r="J114" s="121">
        <v>115</v>
      </c>
      <c r="K114" s="120" t="s">
        <v>385</v>
      </c>
      <c r="L114" s="33">
        <f t="shared" si="3"/>
        <v>0</v>
      </c>
    </row>
    <row r="115" spans="1:12" ht="15.75" customHeight="1">
      <c r="A115" s="120" t="s">
        <v>126</v>
      </c>
      <c r="B115" s="221" t="s">
        <v>384</v>
      </c>
      <c r="C115" s="121">
        <v>178</v>
      </c>
      <c r="D115" s="121">
        <v>179</v>
      </c>
      <c r="E115" s="121">
        <v>179</v>
      </c>
      <c r="F115" s="121">
        <v>179</v>
      </c>
      <c r="G115" s="121">
        <v>180</v>
      </c>
      <c r="H115" s="122">
        <v>180</v>
      </c>
      <c r="I115" s="122">
        <v>179</v>
      </c>
      <c r="J115" s="121">
        <v>180</v>
      </c>
      <c r="K115" s="120" t="s">
        <v>386</v>
      </c>
      <c r="L115" s="33">
        <f t="shared" si="3"/>
        <v>-2</v>
      </c>
    </row>
    <row r="116" spans="1:12" ht="15.75" customHeight="1">
      <c r="A116" s="120" t="s">
        <v>167</v>
      </c>
      <c r="B116" s="221" t="s">
        <v>366</v>
      </c>
      <c r="C116" s="121">
        <v>116</v>
      </c>
      <c r="D116" s="121">
        <v>123</v>
      </c>
      <c r="E116" s="121">
        <v>117</v>
      </c>
      <c r="F116" s="121">
        <v>118</v>
      </c>
      <c r="G116" s="121">
        <v>111</v>
      </c>
      <c r="H116" s="122">
        <v>109</v>
      </c>
      <c r="I116" s="122">
        <v>95</v>
      </c>
      <c r="J116" s="121">
        <v>92</v>
      </c>
      <c r="K116" s="120" t="s">
        <v>389</v>
      </c>
      <c r="L116" s="33">
        <f t="shared" si="3"/>
        <v>24</v>
      </c>
    </row>
    <row r="117" spans="1:12" ht="15.75" customHeight="1">
      <c r="A117" s="120" t="s">
        <v>140</v>
      </c>
      <c r="B117" s="221" t="s">
        <v>375</v>
      </c>
      <c r="C117" s="121">
        <v>94</v>
      </c>
      <c r="D117" s="121">
        <v>83</v>
      </c>
      <c r="E117" s="121">
        <v>76</v>
      </c>
      <c r="F117" s="121">
        <v>81</v>
      </c>
      <c r="G117" s="121">
        <v>75</v>
      </c>
      <c r="H117" s="122">
        <v>77</v>
      </c>
      <c r="I117" s="122">
        <v>74</v>
      </c>
      <c r="J117" s="121">
        <v>77</v>
      </c>
      <c r="K117" s="120" t="s">
        <v>389</v>
      </c>
      <c r="L117" s="33">
        <f t="shared" si="3"/>
        <v>17</v>
      </c>
    </row>
    <row r="118" spans="1:12" ht="15.75" customHeight="1">
      <c r="A118" s="120" t="s">
        <v>2</v>
      </c>
      <c r="B118" s="221" t="s">
        <v>492</v>
      </c>
      <c r="C118" s="121">
        <v>3</v>
      </c>
      <c r="D118" s="121">
        <v>3</v>
      </c>
      <c r="E118" s="121">
        <v>2</v>
      </c>
      <c r="F118" s="121">
        <v>3</v>
      </c>
      <c r="G118" s="121">
        <v>1</v>
      </c>
      <c r="H118" s="122">
        <v>1</v>
      </c>
      <c r="I118" s="122">
        <v>1</v>
      </c>
      <c r="J118" s="121">
        <v>1</v>
      </c>
      <c r="K118" s="120" t="s">
        <v>389</v>
      </c>
      <c r="L118" s="33">
        <f t="shared" si="3"/>
        <v>2</v>
      </c>
    </row>
    <row r="119" spans="1:12" ht="15.75" customHeight="1">
      <c r="A119" s="120" t="s">
        <v>245</v>
      </c>
      <c r="B119" s="221" t="s">
        <v>246</v>
      </c>
      <c r="C119" s="121">
        <v>141</v>
      </c>
      <c r="D119" s="121">
        <v>134</v>
      </c>
      <c r="E119" s="121">
        <v>127</v>
      </c>
      <c r="F119" s="121">
        <v>125</v>
      </c>
      <c r="G119" s="121">
        <v>126</v>
      </c>
      <c r="H119" s="122">
        <v>127</v>
      </c>
      <c r="I119" s="122">
        <v>132</v>
      </c>
      <c r="J119" s="121">
        <v>135</v>
      </c>
      <c r="K119" s="120" t="s">
        <v>388</v>
      </c>
      <c r="L119" s="33">
        <f t="shared" si="3"/>
        <v>6</v>
      </c>
    </row>
    <row r="120" spans="1:12" ht="15.75" customHeight="1">
      <c r="A120" s="120" t="s">
        <v>161</v>
      </c>
      <c r="B120" s="221" t="s">
        <v>434</v>
      </c>
      <c r="C120" s="121">
        <v>34</v>
      </c>
      <c r="D120" s="121">
        <v>36</v>
      </c>
      <c r="E120" s="121">
        <v>37</v>
      </c>
      <c r="F120" s="121">
        <v>30</v>
      </c>
      <c r="G120" s="121">
        <v>38</v>
      </c>
      <c r="H120" s="122">
        <v>35</v>
      </c>
      <c r="I120" s="122">
        <v>50</v>
      </c>
      <c r="J120" s="121">
        <v>44</v>
      </c>
      <c r="K120" s="120" t="s">
        <v>387</v>
      </c>
      <c r="L120" s="33">
        <f t="shared" si="3"/>
        <v>-10</v>
      </c>
    </row>
    <row r="121" spans="1:12" ht="15.75" customHeight="1">
      <c r="A121" s="120" t="s">
        <v>32</v>
      </c>
      <c r="B121" s="221" t="s">
        <v>372</v>
      </c>
      <c r="C121" s="121">
        <v>12</v>
      </c>
      <c r="D121" s="121">
        <v>12</v>
      </c>
      <c r="E121" s="121">
        <v>7</v>
      </c>
      <c r="F121" s="121">
        <v>11</v>
      </c>
      <c r="G121" s="121">
        <v>11</v>
      </c>
      <c r="H121" s="122">
        <v>11</v>
      </c>
      <c r="I121" s="122">
        <v>16</v>
      </c>
      <c r="J121" s="121">
        <v>18</v>
      </c>
      <c r="K121" s="120" t="s">
        <v>389</v>
      </c>
      <c r="L121" s="33">
        <f t="shared" si="3"/>
        <v>-6</v>
      </c>
    </row>
    <row r="122" spans="1:12" ht="15.75" customHeight="1">
      <c r="A122" s="120" t="s">
        <v>14</v>
      </c>
      <c r="B122" s="221" t="s">
        <v>348</v>
      </c>
      <c r="C122" s="121">
        <v>90</v>
      </c>
      <c r="D122" s="121">
        <v>77</v>
      </c>
      <c r="E122" s="121">
        <v>103</v>
      </c>
      <c r="F122" s="121">
        <v>99</v>
      </c>
      <c r="G122" s="121">
        <v>98</v>
      </c>
      <c r="H122" s="122">
        <v>95</v>
      </c>
      <c r="I122" s="122">
        <v>84</v>
      </c>
      <c r="J122" s="121">
        <v>78</v>
      </c>
      <c r="K122" s="120" t="s">
        <v>386</v>
      </c>
      <c r="L122" s="33">
        <f t="shared" si="3"/>
        <v>12</v>
      </c>
    </row>
    <row r="123" spans="1:12" ht="15.75" customHeight="1">
      <c r="A123" s="120" t="s">
        <v>253</v>
      </c>
      <c r="B123" s="221" t="s">
        <v>254</v>
      </c>
      <c r="C123" s="121">
        <v>159</v>
      </c>
      <c r="D123" s="121">
        <v>158</v>
      </c>
      <c r="E123" s="121">
        <v>159</v>
      </c>
      <c r="F123" s="121">
        <v>147</v>
      </c>
      <c r="G123" s="121">
        <v>139</v>
      </c>
      <c r="H123" s="122">
        <v>139</v>
      </c>
      <c r="I123" s="122">
        <v>142</v>
      </c>
      <c r="J123" s="121">
        <v>145</v>
      </c>
      <c r="K123" s="120" t="s">
        <v>386</v>
      </c>
      <c r="L123" s="33">
        <f t="shared" si="3"/>
        <v>14</v>
      </c>
    </row>
    <row r="124" spans="1:12" ht="15.75" customHeight="1">
      <c r="A124" s="120" t="s">
        <v>243</v>
      </c>
      <c r="B124" s="221" t="s">
        <v>356</v>
      </c>
      <c r="C124" s="121">
        <v>146</v>
      </c>
      <c r="D124" s="121">
        <v>138</v>
      </c>
      <c r="E124" s="121">
        <v>140</v>
      </c>
      <c r="F124" s="121">
        <v>132</v>
      </c>
      <c r="G124" s="121">
        <v>135</v>
      </c>
      <c r="H124" s="122">
        <v>134</v>
      </c>
      <c r="I124" s="122">
        <v>137</v>
      </c>
      <c r="J124" s="121">
        <v>137</v>
      </c>
      <c r="K124" s="120" t="s">
        <v>388</v>
      </c>
      <c r="L124" s="33">
        <f t="shared" si="3"/>
        <v>9</v>
      </c>
    </row>
    <row r="125" spans="1:12" ht="15.75" customHeight="1">
      <c r="A125" s="120" t="s">
        <v>169</v>
      </c>
      <c r="B125" s="221" t="s">
        <v>170</v>
      </c>
      <c r="C125" s="121">
        <v>111</v>
      </c>
      <c r="D125" s="121">
        <v>87</v>
      </c>
      <c r="E125" s="121">
        <v>83</v>
      </c>
      <c r="F125" s="121">
        <v>91</v>
      </c>
      <c r="G125" s="121">
        <v>96</v>
      </c>
      <c r="H125" s="122">
        <v>91</v>
      </c>
      <c r="I125" s="122">
        <v>79</v>
      </c>
      <c r="J125" s="121">
        <v>76</v>
      </c>
      <c r="K125" s="120" t="s">
        <v>387</v>
      </c>
      <c r="L125" s="33">
        <f t="shared" si="3"/>
        <v>35</v>
      </c>
    </row>
    <row r="126" spans="1:12" ht="15.75" customHeight="1">
      <c r="A126" s="120" t="s">
        <v>266</v>
      </c>
      <c r="B126" s="221" t="s">
        <v>433</v>
      </c>
      <c r="C126" s="121">
        <v>41</v>
      </c>
      <c r="D126" s="121">
        <v>44</v>
      </c>
      <c r="E126" s="121">
        <v>56</v>
      </c>
      <c r="F126" s="121">
        <v>55</v>
      </c>
      <c r="G126" s="121">
        <v>51</v>
      </c>
      <c r="H126" s="122">
        <v>53</v>
      </c>
      <c r="I126" s="122">
        <v>38</v>
      </c>
      <c r="J126" s="121">
        <v>46</v>
      </c>
      <c r="K126" s="120" t="s">
        <v>386</v>
      </c>
      <c r="L126" s="33">
        <f t="shared" si="3"/>
        <v>-5</v>
      </c>
    </row>
    <row r="127" spans="1:12" ht="15.75" customHeight="1">
      <c r="A127" s="120" t="s">
        <v>98</v>
      </c>
      <c r="B127" s="221" t="s">
        <v>99</v>
      </c>
      <c r="C127" s="121">
        <v>91</v>
      </c>
      <c r="D127" s="121">
        <v>105</v>
      </c>
      <c r="E127" s="121">
        <v>109</v>
      </c>
      <c r="F127" s="121">
        <v>111</v>
      </c>
      <c r="G127" s="121">
        <v>110</v>
      </c>
      <c r="H127" s="122">
        <v>107</v>
      </c>
      <c r="I127" s="122">
        <v>99</v>
      </c>
      <c r="J127" s="121">
        <v>100</v>
      </c>
      <c r="K127" s="120" t="s">
        <v>387</v>
      </c>
      <c r="L127" s="33">
        <f t="shared" si="3"/>
        <v>-9</v>
      </c>
    </row>
    <row r="128" spans="1:12" ht="15.75" customHeight="1">
      <c r="A128" s="120" t="s">
        <v>178</v>
      </c>
      <c r="B128" s="221" t="s">
        <v>179</v>
      </c>
      <c r="C128" s="121">
        <v>105</v>
      </c>
      <c r="D128" s="121">
        <v>104</v>
      </c>
      <c r="E128" s="121">
        <v>92</v>
      </c>
      <c r="F128" s="121">
        <v>84</v>
      </c>
      <c r="G128" s="121">
        <v>90</v>
      </c>
      <c r="H128" s="122">
        <v>88</v>
      </c>
      <c r="I128" s="122">
        <v>85</v>
      </c>
      <c r="J128" s="121">
        <v>90</v>
      </c>
      <c r="K128" s="120" t="s">
        <v>387</v>
      </c>
      <c r="L128" s="33">
        <f t="shared" si="3"/>
        <v>15</v>
      </c>
    </row>
    <row r="129" spans="1:12" ht="15.75" customHeight="1">
      <c r="A129" s="120" t="s">
        <v>297</v>
      </c>
      <c r="B129" s="221" t="s">
        <v>414</v>
      </c>
      <c r="C129" s="121">
        <v>147</v>
      </c>
      <c r="D129" s="121">
        <v>149</v>
      </c>
      <c r="E129" s="121">
        <v>141</v>
      </c>
      <c r="F129" s="121">
        <v>138</v>
      </c>
      <c r="G129" s="121">
        <v>127</v>
      </c>
      <c r="H129" s="122">
        <v>133</v>
      </c>
      <c r="I129" s="122">
        <v>134</v>
      </c>
      <c r="J129" s="121">
        <v>136</v>
      </c>
      <c r="K129" s="120" t="s">
        <v>386</v>
      </c>
      <c r="L129" s="33">
        <f t="shared" si="3"/>
        <v>11</v>
      </c>
    </row>
    <row r="130" spans="1:12" ht="15.75" customHeight="1">
      <c r="A130" s="120" t="s">
        <v>118</v>
      </c>
      <c r="B130" s="221" t="s">
        <v>416</v>
      </c>
      <c r="C130" s="121">
        <v>22</v>
      </c>
      <c r="D130" s="121">
        <v>19</v>
      </c>
      <c r="E130" s="121">
        <v>18</v>
      </c>
      <c r="F130" s="121">
        <v>47</v>
      </c>
      <c r="G130" s="121">
        <v>54</v>
      </c>
      <c r="H130" s="122">
        <v>58</v>
      </c>
      <c r="I130" s="122">
        <v>59</v>
      </c>
      <c r="J130" s="121">
        <v>62</v>
      </c>
      <c r="K130" s="120" t="s">
        <v>389</v>
      </c>
      <c r="L130" s="33">
        <f t="shared" ref="L130:L161" si="4">C130-J130</f>
        <v>-40</v>
      </c>
    </row>
    <row r="131" spans="1:12" ht="15.75" customHeight="1">
      <c r="A131" s="120" t="s">
        <v>16</v>
      </c>
      <c r="B131" s="221" t="s">
        <v>17</v>
      </c>
      <c r="C131" s="121">
        <v>28</v>
      </c>
      <c r="D131" s="121">
        <v>30</v>
      </c>
      <c r="E131" s="121">
        <v>26</v>
      </c>
      <c r="F131" s="121">
        <v>23</v>
      </c>
      <c r="G131" s="121">
        <v>18</v>
      </c>
      <c r="H131" s="122">
        <v>14</v>
      </c>
      <c r="I131" s="122">
        <v>12</v>
      </c>
      <c r="J131" s="121">
        <v>10</v>
      </c>
      <c r="K131" s="120" t="s">
        <v>389</v>
      </c>
      <c r="L131" s="33">
        <f t="shared" si="4"/>
        <v>18</v>
      </c>
    </row>
    <row r="132" spans="1:12" ht="15.75" customHeight="1">
      <c r="A132" s="120" t="s">
        <v>221</v>
      </c>
      <c r="B132" s="221" t="s">
        <v>467</v>
      </c>
      <c r="C132" s="121">
        <v>76</v>
      </c>
      <c r="D132" s="121">
        <v>82</v>
      </c>
      <c r="E132" s="121">
        <v>107</v>
      </c>
      <c r="F132" s="121">
        <v>115</v>
      </c>
      <c r="G132" s="121">
        <v>115</v>
      </c>
      <c r="H132" s="122">
        <v>114</v>
      </c>
      <c r="I132" s="122">
        <v>117</v>
      </c>
      <c r="J132" s="121">
        <v>118</v>
      </c>
      <c r="K132" s="120" t="s">
        <v>385</v>
      </c>
      <c r="L132" s="33">
        <f t="shared" si="4"/>
        <v>-42</v>
      </c>
    </row>
    <row r="133" spans="1:12" ht="15.75" customHeight="1">
      <c r="A133" s="120" t="s">
        <v>165</v>
      </c>
      <c r="B133" s="221" t="s">
        <v>365</v>
      </c>
      <c r="C133" s="121">
        <v>55</v>
      </c>
      <c r="D133" s="121">
        <v>56</v>
      </c>
      <c r="E133" s="121">
        <v>72</v>
      </c>
      <c r="F133" s="121">
        <v>76</v>
      </c>
      <c r="G133" s="121">
        <v>80</v>
      </c>
      <c r="H133" s="122">
        <v>81</v>
      </c>
      <c r="I133" s="122">
        <v>91</v>
      </c>
      <c r="J133" s="121">
        <v>91</v>
      </c>
      <c r="K133" s="120" t="s">
        <v>390</v>
      </c>
      <c r="L133" s="33">
        <f t="shared" si="4"/>
        <v>-36</v>
      </c>
    </row>
    <row r="134" spans="1:12" ht="15.75" customHeight="1">
      <c r="A134" s="120" t="s">
        <v>289</v>
      </c>
      <c r="B134" s="221" t="s">
        <v>425</v>
      </c>
      <c r="C134" s="121">
        <v>161</v>
      </c>
      <c r="D134" s="121">
        <v>162</v>
      </c>
      <c r="E134" s="121">
        <v>161</v>
      </c>
      <c r="F134" s="121">
        <v>161</v>
      </c>
      <c r="G134" s="121">
        <v>159</v>
      </c>
      <c r="H134" s="122">
        <v>156</v>
      </c>
      <c r="I134" s="122">
        <v>155</v>
      </c>
      <c r="J134" s="121">
        <v>155</v>
      </c>
      <c r="K134" s="120" t="s">
        <v>385</v>
      </c>
      <c r="L134" s="33">
        <f t="shared" si="4"/>
        <v>6</v>
      </c>
    </row>
    <row r="135" spans="1:12" ht="15.75" customHeight="1">
      <c r="A135" s="120" t="s">
        <v>89</v>
      </c>
      <c r="B135" s="221" t="s">
        <v>493</v>
      </c>
      <c r="C135" s="121">
        <v>42</v>
      </c>
      <c r="D135" s="121">
        <v>45</v>
      </c>
      <c r="E135" s="121">
        <v>52</v>
      </c>
      <c r="F135" s="121">
        <v>49</v>
      </c>
      <c r="G135" s="121">
        <v>46</v>
      </c>
      <c r="H135" s="122">
        <v>44</v>
      </c>
      <c r="I135" s="122">
        <v>47</v>
      </c>
      <c r="J135" s="121">
        <v>48</v>
      </c>
      <c r="K135" s="120" t="s">
        <v>389</v>
      </c>
      <c r="L135" s="33">
        <f t="shared" si="4"/>
        <v>-6</v>
      </c>
    </row>
    <row r="136" spans="1:12" ht="15.75" customHeight="1">
      <c r="A136" s="120" t="s">
        <v>277</v>
      </c>
      <c r="B136" s="221" t="s">
        <v>427</v>
      </c>
      <c r="C136" s="121">
        <v>148</v>
      </c>
      <c r="D136" s="121">
        <v>148</v>
      </c>
      <c r="E136" s="121">
        <v>152</v>
      </c>
      <c r="F136" s="121">
        <v>148</v>
      </c>
      <c r="G136" s="121">
        <v>148</v>
      </c>
      <c r="H136" s="122">
        <v>148</v>
      </c>
      <c r="I136" s="122">
        <v>149</v>
      </c>
      <c r="J136" s="121">
        <v>149</v>
      </c>
      <c r="K136" s="120" t="s">
        <v>390</v>
      </c>
      <c r="L136" s="33">
        <f t="shared" si="4"/>
        <v>-1</v>
      </c>
    </row>
    <row r="137" spans="1:12" ht="15.75" customHeight="1">
      <c r="A137" s="120" t="s">
        <v>215</v>
      </c>
      <c r="B137" s="221" t="s">
        <v>355</v>
      </c>
      <c r="C137" s="121">
        <v>72</v>
      </c>
      <c r="D137" s="121">
        <v>93</v>
      </c>
      <c r="E137" s="121">
        <v>113</v>
      </c>
      <c r="F137" s="121">
        <v>114</v>
      </c>
      <c r="G137" s="121">
        <v>114</v>
      </c>
      <c r="H137" s="122">
        <v>113</v>
      </c>
      <c r="I137" s="122">
        <v>119</v>
      </c>
      <c r="J137" s="121">
        <v>120</v>
      </c>
      <c r="K137" s="120" t="s">
        <v>385</v>
      </c>
      <c r="L137" s="33">
        <f t="shared" si="4"/>
        <v>-48</v>
      </c>
    </row>
    <row r="138" spans="1:12" ht="15.75" customHeight="1">
      <c r="A138" s="120" t="s">
        <v>131</v>
      </c>
      <c r="B138" s="221" t="s">
        <v>132</v>
      </c>
      <c r="C138" s="121">
        <v>48</v>
      </c>
      <c r="D138" s="121">
        <v>40</v>
      </c>
      <c r="E138" s="121">
        <v>40</v>
      </c>
      <c r="F138" s="121">
        <v>29</v>
      </c>
      <c r="G138" s="121">
        <v>21</v>
      </c>
      <c r="H138" s="122">
        <v>22</v>
      </c>
      <c r="I138" s="122">
        <v>22</v>
      </c>
      <c r="J138" s="121">
        <v>21</v>
      </c>
      <c r="K138" s="120" t="s">
        <v>386</v>
      </c>
      <c r="L138" s="33">
        <f t="shared" si="4"/>
        <v>27</v>
      </c>
    </row>
    <row r="139" spans="1:12" ht="15.75" customHeight="1">
      <c r="A139" s="120" t="s">
        <v>317</v>
      </c>
      <c r="B139" s="221" t="s">
        <v>480</v>
      </c>
      <c r="C139" s="121">
        <v>163</v>
      </c>
      <c r="D139" s="121">
        <v>164</v>
      </c>
      <c r="E139" s="121">
        <v>164</v>
      </c>
      <c r="F139" s="121">
        <v>165</v>
      </c>
      <c r="G139" s="121">
        <v>168</v>
      </c>
      <c r="H139" s="122">
        <v>169</v>
      </c>
      <c r="I139" s="122">
        <v>172</v>
      </c>
      <c r="J139" s="121">
        <v>170</v>
      </c>
      <c r="K139" s="120" t="s">
        <v>388</v>
      </c>
      <c r="L139" s="33">
        <f t="shared" si="4"/>
        <v>-7</v>
      </c>
    </row>
    <row r="140" spans="1:12" ht="15.75" customHeight="1">
      <c r="A140" s="120" t="s">
        <v>4</v>
      </c>
      <c r="B140" s="221" t="s">
        <v>368</v>
      </c>
      <c r="C140" s="121">
        <v>10</v>
      </c>
      <c r="D140" s="121">
        <v>10</v>
      </c>
      <c r="E140" s="121">
        <v>5</v>
      </c>
      <c r="F140" s="121">
        <v>8</v>
      </c>
      <c r="G140" s="121">
        <v>2</v>
      </c>
      <c r="H140" s="122">
        <v>2</v>
      </c>
      <c r="I140" s="122">
        <v>3</v>
      </c>
      <c r="J140" s="121">
        <v>4</v>
      </c>
      <c r="K140" s="120" t="s">
        <v>389</v>
      </c>
      <c r="L140" s="33">
        <f t="shared" si="4"/>
        <v>6</v>
      </c>
    </row>
    <row r="141" spans="1:12" ht="15.75" customHeight="1">
      <c r="A141" s="120" t="s">
        <v>18</v>
      </c>
      <c r="B141" s="221" t="s">
        <v>421</v>
      </c>
      <c r="C141" s="121">
        <v>14</v>
      </c>
      <c r="D141" s="121">
        <v>15</v>
      </c>
      <c r="E141" s="121">
        <v>20</v>
      </c>
      <c r="F141" s="121">
        <v>7</v>
      </c>
      <c r="G141" s="121">
        <v>7</v>
      </c>
      <c r="H141" s="122">
        <v>5</v>
      </c>
      <c r="I141" s="122">
        <v>6</v>
      </c>
      <c r="J141" s="121">
        <v>8</v>
      </c>
      <c r="K141" s="120" t="s">
        <v>389</v>
      </c>
      <c r="L141" s="33">
        <f t="shared" si="4"/>
        <v>6</v>
      </c>
    </row>
    <row r="142" spans="1:12" ht="15.75" customHeight="1">
      <c r="A142" s="120" t="s">
        <v>90</v>
      </c>
      <c r="B142" s="221" t="s">
        <v>91</v>
      </c>
      <c r="C142" s="121">
        <v>59</v>
      </c>
      <c r="D142" s="121">
        <v>62</v>
      </c>
      <c r="E142" s="121">
        <v>71</v>
      </c>
      <c r="F142" s="121">
        <v>65</v>
      </c>
      <c r="G142" s="121">
        <v>58</v>
      </c>
      <c r="H142" s="122">
        <v>50</v>
      </c>
      <c r="I142" s="122">
        <v>49</v>
      </c>
      <c r="J142" s="121">
        <v>47</v>
      </c>
      <c r="K142" s="120" t="s">
        <v>385</v>
      </c>
      <c r="L142" s="33">
        <f t="shared" si="4"/>
        <v>12</v>
      </c>
    </row>
    <row r="143" spans="1:12" ht="15.75" customHeight="1">
      <c r="A143" s="120" t="s">
        <v>173</v>
      </c>
      <c r="B143" s="221" t="s">
        <v>494</v>
      </c>
      <c r="C143" s="121">
        <v>63</v>
      </c>
      <c r="D143" s="121">
        <v>54</v>
      </c>
      <c r="E143" s="121">
        <v>67</v>
      </c>
      <c r="F143" s="121">
        <v>59</v>
      </c>
      <c r="G143" s="121">
        <v>66</v>
      </c>
      <c r="H143" s="122">
        <v>76</v>
      </c>
      <c r="I143" s="122">
        <v>90</v>
      </c>
      <c r="J143" s="121">
        <v>93</v>
      </c>
      <c r="K143" s="120" t="s">
        <v>389</v>
      </c>
      <c r="L143" s="33">
        <f t="shared" si="4"/>
        <v>-30</v>
      </c>
    </row>
    <row r="144" spans="1:12" ht="15.75" customHeight="1">
      <c r="A144" s="120" t="s">
        <v>96</v>
      </c>
      <c r="B144" s="221" t="s">
        <v>347</v>
      </c>
      <c r="C144" s="121">
        <v>93</v>
      </c>
      <c r="D144" s="121">
        <v>103</v>
      </c>
      <c r="E144" s="121">
        <v>96</v>
      </c>
      <c r="F144" s="121">
        <v>92</v>
      </c>
      <c r="G144" s="121">
        <v>87</v>
      </c>
      <c r="H144" s="122">
        <v>85</v>
      </c>
      <c r="I144" s="122">
        <v>69</v>
      </c>
      <c r="J144" s="121">
        <v>63</v>
      </c>
      <c r="K144" s="120" t="s">
        <v>385</v>
      </c>
      <c r="L144" s="33">
        <f t="shared" si="4"/>
        <v>30</v>
      </c>
    </row>
    <row r="145" spans="1:12" ht="15.75" customHeight="1">
      <c r="A145" s="120" t="s">
        <v>138</v>
      </c>
      <c r="B145" s="221" t="s">
        <v>139</v>
      </c>
      <c r="C145" s="121">
        <v>61</v>
      </c>
      <c r="D145" s="121">
        <v>72</v>
      </c>
      <c r="E145" s="121">
        <v>79</v>
      </c>
      <c r="F145" s="121">
        <v>83</v>
      </c>
      <c r="G145" s="121">
        <v>85</v>
      </c>
      <c r="H145" s="122">
        <v>79</v>
      </c>
      <c r="I145" s="122">
        <v>86</v>
      </c>
      <c r="J145" s="121">
        <v>85</v>
      </c>
      <c r="K145" s="120" t="s">
        <v>385</v>
      </c>
      <c r="L145" s="33">
        <f t="shared" si="4"/>
        <v>-24</v>
      </c>
    </row>
    <row r="146" spans="1:12" ht="15.75" customHeight="1">
      <c r="A146" s="120" t="s">
        <v>240</v>
      </c>
      <c r="B146" s="221" t="s">
        <v>403</v>
      </c>
      <c r="C146" s="121">
        <v>133</v>
      </c>
      <c r="D146" s="121">
        <v>135</v>
      </c>
      <c r="E146" s="121">
        <v>131</v>
      </c>
      <c r="F146" s="121">
        <v>124</v>
      </c>
      <c r="G146" s="121">
        <v>128</v>
      </c>
      <c r="H146" s="122">
        <v>126</v>
      </c>
      <c r="I146" s="122">
        <v>127</v>
      </c>
      <c r="J146" s="121">
        <v>126</v>
      </c>
      <c r="K146" s="120" t="s">
        <v>385</v>
      </c>
      <c r="L146" s="33">
        <f t="shared" si="4"/>
        <v>7</v>
      </c>
    </row>
    <row r="147" spans="1:12" ht="15.75" customHeight="1">
      <c r="A147" s="120" t="s">
        <v>328</v>
      </c>
      <c r="B147" s="221" t="s">
        <v>413</v>
      </c>
      <c r="C147" s="121">
        <v>149</v>
      </c>
      <c r="D147" s="121">
        <v>150</v>
      </c>
      <c r="E147" s="121">
        <v>153</v>
      </c>
      <c r="F147" s="121">
        <v>154</v>
      </c>
      <c r="G147" s="121">
        <v>151</v>
      </c>
      <c r="H147" s="122">
        <v>151</v>
      </c>
      <c r="I147" s="122">
        <v>151</v>
      </c>
      <c r="J147" s="121">
        <v>158</v>
      </c>
      <c r="K147" s="120" t="s">
        <v>386</v>
      </c>
      <c r="L147" s="33">
        <f t="shared" si="4"/>
        <v>-9</v>
      </c>
    </row>
    <row r="148" spans="1:12" ht="15.75" customHeight="1">
      <c r="A148" s="120" t="s">
        <v>64</v>
      </c>
      <c r="B148" s="221" t="s">
        <v>418</v>
      </c>
      <c r="C148" s="121">
        <v>23</v>
      </c>
      <c r="D148" s="121">
        <v>20</v>
      </c>
      <c r="E148" s="121">
        <v>14</v>
      </c>
      <c r="F148" s="121">
        <v>12</v>
      </c>
      <c r="G148" s="121">
        <v>17</v>
      </c>
      <c r="H148" s="122">
        <v>27</v>
      </c>
      <c r="I148" s="122">
        <v>35</v>
      </c>
      <c r="J148" s="121">
        <v>33</v>
      </c>
      <c r="K148" s="120" t="s">
        <v>389</v>
      </c>
      <c r="L148" s="33">
        <f t="shared" si="4"/>
        <v>-10</v>
      </c>
    </row>
    <row r="149" spans="1:12" ht="15.75" customHeight="1">
      <c r="A149" s="120" t="s">
        <v>66</v>
      </c>
      <c r="B149" s="221" t="s">
        <v>406</v>
      </c>
      <c r="C149" s="121">
        <v>35</v>
      </c>
      <c r="D149" s="121">
        <v>34</v>
      </c>
      <c r="E149" s="121">
        <v>35</v>
      </c>
      <c r="F149" s="121">
        <v>40</v>
      </c>
      <c r="G149" s="121">
        <v>37</v>
      </c>
      <c r="H149" s="122">
        <v>32</v>
      </c>
      <c r="I149" s="122">
        <v>34</v>
      </c>
      <c r="J149" s="121">
        <v>32</v>
      </c>
      <c r="K149" s="120" t="s">
        <v>389</v>
      </c>
      <c r="L149" s="33">
        <f t="shared" si="4"/>
        <v>3</v>
      </c>
    </row>
    <row r="150" spans="1:12" ht="15.75" customHeight="1">
      <c r="A150" s="120" t="s">
        <v>299</v>
      </c>
      <c r="B150" s="221" t="s">
        <v>300</v>
      </c>
      <c r="C150" s="121">
        <v>175</v>
      </c>
      <c r="D150" s="121">
        <v>176</v>
      </c>
      <c r="E150" s="121">
        <v>172</v>
      </c>
      <c r="F150" s="121">
        <v>167</v>
      </c>
      <c r="G150" s="121">
        <v>167</v>
      </c>
      <c r="H150" s="122">
        <v>168</v>
      </c>
      <c r="I150" s="122">
        <v>164</v>
      </c>
      <c r="J150" s="121">
        <v>163</v>
      </c>
      <c r="K150" s="120" t="s">
        <v>385</v>
      </c>
      <c r="L150" s="33">
        <f t="shared" si="4"/>
        <v>12</v>
      </c>
    </row>
    <row r="151" spans="1:12" ht="15.75" customHeight="1">
      <c r="A151" s="120" t="s">
        <v>54</v>
      </c>
      <c r="B151" s="221" t="s">
        <v>495</v>
      </c>
      <c r="C151" s="121">
        <v>36</v>
      </c>
      <c r="D151" s="121">
        <v>35</v>
      </c>
      <c r="E151" s="121">
        <v>33</v>
      </c>
      <c r="F151" s="121">
        <v>34</v>
      </c>
      <c r="G151" s="121">
        <v>29</v>
      </c>
      <c r="H151" s="122">
        <v>31</v>
      </c>
      <c r="I151" s="122">
        <v>29</v>
      </c>
      <c r="J151" s="121">
        <v>29</v>
      </c>
      <c r="K151" s="120" t="s">
        <v>389</v>
      </c>
      <c r="L151" s="33">
        <f t="shared" si="4"/>
        <v>7</v>
      </c>
    </row>
    <row r="152" spans="1:12" ht="15.75" customHeight="1">
      <c r="A152" s="120" t="s">
        <v>222</v>
      </c>
      <c r="B152" s="221" t="s">
        <v>223</v>
      </c>
      <c r="C152" s="121">
        <v>162</v>
      </c>
      <c r="D152" s="121">
        <v>165</v>
      </c>
      <c r="E152" s="121">
        <v>165</v>
      </c>
      <c r="F152" s="121">
        <v>141</v>
      </c>
      <c r="G152" s="121">
        <v>141</v>
      </c>
      <c r="H152" s="122">
        <v>131</v>
      </c>
      <c r="I152" s="122">
        <v>126</v>
      </c>
      <c r="J152" s="121">
        <v>127</v>
      </c>
      <c r="K152" s="120" t="s">
        <v>386</v>
      </c>
      <c r="L152" s="33">
        <f t="shared" si="4"/>
        <v>35</v>
      </c>
    </row>
    <row r="153" spans="1:12" ht="15.75" customHeight="1">
      <c r="A153" s="120" t="s">
        <v>59</v>
      </c>
      <c r="B153" s="221" t="s">
        <v>435</v>
      </c>
      <c r="C153" s="121">
        <v>52</v>
      </c>
      <c r="D153" s="121">
        <v>42</v>
      </c>
      <c r="E153" s="121">
        <v>39</v>
      </c>
      <c r="F153" s="121">
        <v>39</v>
      </c>
      <c r="G153" s="121">
        <v>31</v>
      </c>
      <c r="H153" s="122">
        <v>28</v>
      </c>
      <c r="I153" s="122">
        <v>31</v>
      </c>
      <c r="J153" s="121">
        <v>31</v>
      </c>
      <c r="K153" s="120" t="s">
        <v>385</v>
      </c>
      <c r="L153" s="33">
        <f t="shared" si="4"/>
        <v>21</v>
      </c>
    </row>
    <row r="154" spans="1:12" ht="15.75" customHeight="1">
      <c r="A154" s="120" t="s">
        <v>295</v>
      </c>
      <c r="B154" s="221" t="s">
        <v>296</v>
      </c>
      <c r="C154" s="121">
        <v>170</v>
      </c>
      <c r="D154" s="121">
        <v>172</v>
      </c>
      <c r="E154" s="121">
        <v>174</v>
      </c>
      <c r="F154" s="121">
        <v>174</v>
      </c>
      <c r="G154" s="121">
        <v>174</v>
      </c>
      <c r="H154" s="122">
        <v>174</v>
      </c>
      <c r="I154" s="122">
        <v>175</v>
      </c>
      <c r="J154" s="121">
        <v>159</v>
      </c>
      <c r="K154" s="120" t="s">
        <v>385</v>
      </c>
      <c r="L154" s="33">
        <f t="shared" si="4"/>
        <v>11</v>
      </c>
    </row>
    <row r="155" spans="1:12" ht="15.75" customHeight="1">
      <c r="A155" s="120" t="s">
        <v>133</v>
      </c>
      <c r="B155" s="221" t="s">
        <v>470</v>
      </c>
      <c r="C155" s="121">
        <v>50</v>
      </c>
      <c r="D155" s="121">
        <v>57</v>
      </c>
      <c r="E155" s="121">
        <v>60</v>
      </c>
      <c r="F155" s="121">
        <v>70</v>
      </c>
      <c r="G155" s="121">
        <v>63</v>
      </c>
      <c r="H155" s="122">
        <v>43</v>
      </c>
      <c r="I155" s="122">
        <v>41</v>
      </c>
      <c r="J155" s="121">
        <v>42</v>
      </c>
      <c r="K155" s="120" t="s">
        <v>386</v>
      </c>
      <c r="L155" s="33">
        <f t="shared" si="4"/>
        <v>8</v>
      </c>
    </row>
    <row r="156" spans="1:12" ht="15.75" customHeight="1">
      <c r="A156" s="120" t="s">
        <v>257</v>
      </c>
      <c r="B156" s="221" t="s">
        <v>428</v>
      </c>
      <c r="C156" s="121">
        <v>124</v>
      </c>
      <c r="D156" s="121">
        <v>119</v>
      </c>
      <c r="E156" s="121">
        <v>125</v>
      </c>
      <c r="F156" s="121">
        <v>140</v>
      </c>
      <c r="G156" s="121">
        <v>145</v>
      </c>
      <c r="H156" s="122">
        <v>144</v>
      </c>
      <c r="I156" s="122">
        <v>139</v>
      </c>
      <c r="J156" s="121">
        <v>138</v>
      </c>
      <c r="K156" s="120" t="s">
        <v>385</v>
      </c>
      <c r="L156" s="33">
        <f t="shared" si="4"/>
        <v>-14</v>
      </c>
    </row>
    <row r="157" spans="1:12" ht="15.75" customHeight="1">
      <c r="A157" s="120" t="s">
        <v>82</v>
      </c>
      <c r="B157" s="221" t="s">
        <v>83</v>
      </c>
      <c r="C157" s="121">
        <v>31</v>
      </c>
      <c r="D157" s="121">
        <v>31</v>
      </c>
      <c r="E157" s="121">
        <v>29</v>
      </c>
      <c r="F157" s="121">
        <v>22</v>
      </c>
      <c r="G157" s="121">
        <v>20</v>
      </c>
      <c r="H157" s="122">
        <v>21</v>
      </c>
      <c r="I157" s="122">
        <v>20</v>
      </c>
      <c r="J157" s="121">
        <v>20</v>
      </c>
      <c r="K157" s="120" t="s">
        <v>387</v>
      </c>
      <c r="L157" s="33">
        <f t="shared" si="4"/>
        <v>11</v>
      </c>
    </row>
    <row r="158" spans="1:12" ht="15.75" customHeight="1">
      <c r="A158" s="120" t="s">
        <v>323</v>
      </c>
      <c r="B158" s="221" t="s">
        <v>383</v>
      </c>
      <c r="C158" s="121">
        <v>176</v>
      </c>
      <c r="D158" s="121">
        <v>177</v>
      </c>
      <c r="E158" s="121">
        <v>177</v>
      </c>
      <c r="F158" s="121">
        <v>177</v>
      </c>
      <c r="G158" s="121">
        <v>177</v>
      </c>
      <c r="H158" s="122">
        <v>177</v>
      </c>
      <c r="I158" s="122">
        <v>174</v>
      </c>
      <c r="J158" s="121">
        <v>174</v>
      </c>
      <c r="K158" s="120" t="s">
        <v>388</v>
      </c>
      <c r="L158" s="33">
        <f t="shared" si="4"/>
        <v>2</v>
      </c>
    </row>
    <row r="159" spans="1:12" ht="15.75" customHeight="1">
      <c r="A159" s="120" t="s">
        <v>301</v>
      </c>
      <c r="B159" s="221" t="s">
        <v>423</v>
      </c>
      <c r="C159" s="121">
        <v>123</v>
      </c>
      <c r="D159" s="121">
        <v>115</v>
      </c>
      <c r="E159" s="121">
        <v>116</v>
      </c>
      <c r="F159" s="121">
        <v>150</v>
      </c>
      <c r="G159" s="121">
        <v>149</v>
      </c>
      <c r="H159" s="122">
        <v>149</v>
      </c>
      <c r="I159" s="122">
        <v>161</v>
      </c>
      <c r="J159" s="121">
        <v>161</v>
      </c>
      <c r="K159" s="120" t="s">
        <v>390</v>
      </c>
      <c r="L159" s="33">
        <f t="shared" si="4"/>
        <v>-38</v>
      </c>
    </row>
    <row r="160" spans="1:12" ht="15.75" customHeight="1">
      <c r="A160" s="120" t="s">
        <v>147</v>
      </c>
      <c r="B160" s="221" t="s">
        <v>148</v>
      </c>
      <c r="C160" s="121">
        <v>47</v>
      </c>
      <c r="D160" s="121">
        <v>50</v>
      </c>
      <c r="E160" s="121">
        <v>51</v>
      </c>
      <c r="F160" s="121">
        <v>51</v>
      </c>
      <c r="G160" s="121">
        <v>45</v>
      </c>
      <c r="H160" s="122">
        <v>42</v>
      </c>
      <c r="I160" s="122">
        <v>42</v>
      </c>
      <c r="J160" s="121">
        <v>43</v>
      </c>
      <c r="K160" s="120" t="s">
        <v>386</v>
      </c>
      <c r="L160" s="33">
        <f t="shared" si="4"/>
        <v>4</v>
      </c>
    </row>
    <row r="161" spans="1:12" ht="15.75" customHeight="1">
      <c r="A161" s="120" t="s">
        <v>230</v>
      </c>
      <c r="B161" s="221" t="s">
        <v>462</v>
      </c>
      <c r="C161" s="121">
        <v>70</v>
      </c>
      <c r="D161" s="121">
        <v>69</v>
      </c>
      <c r="E161" s="121">
        <v>75</v>
      </c>
      <c r="F161" s="121">
        <v>71</v>
      </c>
      <c r="G161" s="121">
        <v>83</v>
      </c>
      <c r="H161" s="122">
        <v>93</v>
      </c>
      <c r="I161" s="122">
        <v>118</v>
      </c>
      <c r="J161" s="121">
        <v>124</v>
      </c>
      <c r="K161" s="120" t="s">
        <v>385</v>
      </c>
      <c r="L161" s="33">
        <f t="shared" si="4"/>
        <v>-54</v>
      </c>
    </row>
    <row r="162" spans="1:12" ht="15.75" customHeight="1">
      <c r="A162" s="120" t="s">
        <v>87</v>
      </c>
      <c r="B162" s="221" t="s">
        <v>88</v>
      </c>
      <c r="C162" s="121">
        <v>135</v>
      </c>
      <c r="D162" s="121">
        <v>130</v>
      </c>
      <c r="E162" s="121">
        <v>134</v>
      </c>
      <c r="F162" s="121">
        <v>136</v>
      </c>
      <c r="G162" s="121">
        <v>142</v>
      </c>
      <c r="H162" s="122">
        <v>140</v>
      </c>
      <c r="I162" s="122">
        <v>136</v>
      </c>
      <c r="J162" s="121">
        <v>140</v>
      </c>
      <c r="K162" s="120" t="s">
        <v>386</v>
      </c>
      <c r="L162" s="33">
        <f t="shared" ref="L162:L181" si="5">C162-J162</f>
        <v>-5</v>
      </c>
    </row>
    <row r="163" spans="1:12" ht="15.75" customHeight="1">
      <c r="A163" s="120" t="s">
        <v>136</v>
      </c>
      <c r="B163" s="221" t="s">
        <v>137</v>
      </c>
      <c r="C163" s="121">
        <v>83</v>
      </c>
      <c r="D163" s="121">
        <v>76</v>
      </c>
      <c r="E163" s="121">
        <v>80</v>
      </c>
      <c r="F163" s="121">
        <v>88</v>
      </c>
      <c r="G163" s="121">
        <v>86</v>
      </c>
      <c r="H163" s="122">
        <v>86</v>
      </c>
      <c r="I163" s="122">
        <v>76</v>
      </c>
      <c r="J163" s="121">
        <v>71</v>
      </c>
      <c r="K163" s="120" t="s">
        <v>385</v>
      </c>
      <c r="L163" s="33">
        <f t="shared" si="5"/>
        <v>12</v>
      </c>
    </row>
    <row r="164" spans="1:12" ht="15.75" customHeight="1">
      <c r="A164" s="120" t="s">
        <v>85</v>
      </c>
      <c r="B164" s="221" t="s">
        <v>86</v>
      </c>
      <c r="C164" s="121">
        <v>66</v>
      </c>
      <c r="D164" s="121">
        <v>63</v>
      </c>
      <c r="E164" s="121">
        <v>44</v>
      </c>
      <c r="F164" s="121">
        <v>37</v>
      </c>
      <c r="G164" s="121">
        <v>49</v>
      </c>
      <c r="H164" s="122">
        <v>51</v>
      </c>
      <c r="I164" s="122">
        <v>45</v>
      </c>
      <c r="J164" s="121">
        <v>50</v>
      </c>
      <c r="K164" s="120" t="s">
        <v>386</v>
      </c>
      <c r="L164" s="33">
        <f t="shared" si="5"/>
        <v>16</v>
      </c>
    </row>
    <row r="165" spans="1:12" ht="15.75" customHeight="1">
      <c r="A165" s="120" t="s">
        <v>8</v>
      </c>
      <c r="B165" s="221" t="s">
        <v>352</v>
      </c>
      <c r="C165" s="121">
        <v>44</v>
      </c>
      <c r="D165" s="121">
        <v>43</v>
      </c>
      <c r="E165" s="121">
        <v>41</v>
      </c>
      <c r="F165" s="121">
        <v>44</v>
      </c>
      <c r="G165" s="121">
        <v>34</v>
      </c>
      <c r="H165" s="122">
        <v>39</v>
      </c>
      <c r="I165" s="122">
        <v>39</v>
      </c>
      <c r="J165" s="121">
        <v>36</v>
      </c>
      <c r="K165" s="120" t="s">
        <v>387</v>
      </c>
      <c r="L165" s="33">
        <f t="shared" si="5"/>
        <v>8</v>
      </c>
    </row>
    <row r="166" spans="1:12" ht="15.75" customHeight="1">
      <c r="A166" s="120" t="s">
        <v>229</v>
      </c>
      <c r="B166" s="221" t="s">
        <v>461</v>
      </c>
      <c r="C166" s="121">
        <v>121</v>
      </c>
      <c r="D166" s="121">
        <v>139</v>
      </c>
      <c r="E166" s="121">
        <v>135</v>
      </c>
      <c r="F166" s="121">
        <v>127</v>
      </c>
      <c r="G166" s="121">
        <v>121</v>
      </c>
      <c r="H166" s="122">
        <v>123</v>
      </c>
      <c r="I166" s="122">
        <v>122</v>
      </c>
      <c r="J166" s="121">
        <v>123</v>
      </c>
      <c r="K166" s="120" t="s">
        <v>385</v>
      </c>
      <c r="L166" s="33">
        <f t="shared" si="5"/>
        <v>-2</v>
      </c>
    </row>
    <row r="167" spans="1:12" ht="15.75" customHeight="1">
      <c r="A167" s="120" t="s">
        <v>74</v>
      </c>
      <c r="B167" s="221" t="s">
        <v>496</v>
      </c>
      <c r="C167" s="121">
        <v>16</v>
      </c>
      <c r="D167" s="121">
        <v>13</v>
      </c>
      <c r="E167" s="121">
        <v>13</v>
      </c>
      <c r="F167" s="121">
        <v>21</v>
      </c>
      <c r="G167" s="121">
        <v>23</v>
      </c>
      <c r="H167" s="122">
        <v>34</v>
      </c>
      <c r="I167" s="122">
        <v>40</v>
      </c>
      <c r="J167" s="121">
        <v>40</v>
      </c>
      <c r="K167" s="120" t="s">
        <v>389</v>
      </c>
      <c r="L167" s="33">
        <f t="shared" si="5"/>
        <v>-24</v>
      </c>
    </row>
    <row r="168" spans="1:12" ht="15.75" customHeight="1">
      <c r="A168" s="120" t="s">
        <v>134</v>
      </c>
      <c r="B168" s="221" t="s">
        <v>432</v>
      </c>
      <c r="C168" s="121">
        <v>138</v>
      </c>
      <c r="D168" s="121">
        <v>133</v>
      </c>
      <c r="E168" s="121">
        <v>126</v>
      </c>
      <c r="F168" s="121">
        <v>96</v>
      </c>
      <c r="G168" s="121">
        <v>97</v>
      </c>
      <c r="H168" s="122">
        <v>97</v>
      </c>
      <c r="I168" s="122">
        <v>72</v>
      </c>
      <c r="J168" s="121">
        <v>72</v>
      </c>
      <c r="K168" s="120" t="s">
        <v>388</v>
      </c>
      <c r="L168" s="33">
        <f t="shared" si="5"/>
        <v>66</v>
      </c>
    </row>
    <row r="169" spans="1:12" ht="15.75" customHeight="1">
      <c r="A169" s="120" t="s">
        <v>283</v>
      </c>
      <c r="B169" s="221" t="s">
        <v>380</v>
      </c>
      <c r="C169" s="121">
        <v>154</v>
      </c>
      <c r="D169" s="121">
        <v>154</v>
      </c>
      <c r="E169" s="121">
        <v>149</v>
      </c>
      <c r="F169" s="121">
        <v>151</v>
      </c>
      <c r="G169" s="121">
        <v>155</v>
      </c>
      <c r="H169" s="122">
        <v>157</v>
      </c>
      <c r="I169" s="122">
        <v>157</v>
      </c>
      <c r="J169" s="121">
        <v>154</v>
      </c>
      <c r="K169" s="120" t="s">
        <v>390</v>
      </c>
      <c r="L169" s="33">
        <f t="shared" si="5"/>
        <v>0</v>
      </c>
    </row>
    <row r="170" spans="1:12" ht="15.75" customHeight="1">
      <c r="A170" s="120" t="s">
        <v>333</v>
      </c>
      <c r="B170" s="221" t="s">
        <v>334</v>
      </c>
      <c r="C170" s="121">
        <v>177</v>
      </c>
      <c r="D170" s="121">
        <v>178</v>
      </c>
      <c r="E170" s="121">
        <v>178</v>
      </c>
      <c r="F170" s="121">
        <v>178</v>
      </c>
      <c r="G170" s="121">
        <v>178</v>
      </c>
      <c r="H170" s="122">
        <v>178</v>
      </c>
      <c r="I170" s="122">
        <v>180</v>
      </c>
      <c r="J170" s="121">
        <v>179</v>
      </c>
      <c r="K170" s="120" t="s">
        <v>390</v>
      </c>
      <c r="L170" s="33">
        <f t="shared" si="5"/>
        <v>-2</v>
      </c>
    </row>
    <row r="171" spans="1:12" ht="15.75" customHeight="1">
      <c r="A171" s="120" t="s">
        <v>231</v>
      </c>
      <c r="B171" s="221" t="s">
        <v>232</v>
      </c>
      <c r="C171" s="121">
        <v>104</v>
      </c>
      <c r="D171" s="121">
        <v>110</v>
      </c>
      <c r="E171" s="121">
        <v>97</v>
      </c>
      <c r="F171" s="121">
        <v>102</v>
      </c>
      <c r="G171" s="121">
        <v>112</v>
      </c>
      <c r="H171" s="122">
        <v>117</v>
      </c>
      <c r="I171" s="122">
        <v>125</v>
      </c>
      <c r="J171" s="121">
        <v>125</v>
      </c>
      <c r="K171" s="120" t="s">
        <v>385</v>
      </c>
      <c r="L171" s="33">
        <f t="shared" si="5"/>
        <v>-21</v>
      </c>
    </row>
    <row r="172" spans="1:12" ht="15.75" customHeight="1">
      <c r="A172" s="120" t="s">
        <v>180</v>
      </c>
      <c r="B172" s="221" t="s">
        <v>181</v>
      </c>
      <c r="C172" s="121">
        <v>126</v>
      </c>
      <c r="D172" s="121">
        <v>127</v>
      </c>
      <c r="E172" s="121">
        <v>129</v>
      </c>
      <c r="F172" s="121">
        <v>107</v>
      </c>
      <c r="G172" s="121">
        <v>102</v>
      </c>
      <c r="H172" s="122">
        <v>101</v>
      </c>
      <c r="I172" s="122">
        <v>102</v>
      </c>
      <c r="J172" s="121">
        <v>96</v>
      </c>
      <c r="K172" s="120" t="s">
        <v>390</v>
      </c>
      <c r="L172" s="33">
        <f t="shared" si="5"/>
        <v>30</v>
      </c>
    </row>
    <row r="173" spans="1:12" ht="15.75" customHeight="1">
      <c r="A173" s="120" t="s">
        <v>171</v>
      </c>
      <c r="B173" s="221" t="s">
        <v>408</v>
      </c>
      <c r="C173" s="121">
        <v>56</v>
      </c>
      <c r="D173" s="121">
        <v>64</v>
      </c>
      <c r="E173" s="121">
        <v>65</v>
      </c>
      <c r="F173" s="121">
        <v>67</v>
      </c>
      <c r="G173" s="121">
        <v>71</v>
      </c>
      <c r="H173" s="122">
        <v>73</v>
      </c>
      <c r="I173" s="122">
        <v>87</v>
      </c>
      <c r="J173" s="121">
        <v>89</v>
      </c>
      <c r="K173" s="120" t="s">
        <v>389</v>
      </c>
      <c r="L173" s="33">
        <f t="shared" si="5"/>
        <v>-33</v>
      </c>
    </row>
    <row r="174" spans="1:12" ht="15.75" customHeight="1">
      <c r="A174" s="120" t="s">
        <v>80</v>
      </c>
      <c r="B174" s="221" t="s">
        <v>81</v>
      </c>
      <c r="C174" s="121">
        <v>27</v>
      </c>
      <c r="D174" s="121">
        <v>26</v>
      </c>
      <c r="E174" s="121">
        <v>23</v>
      </c>
      <c r="F174" s="121">
        <v>20</v>
      </c>
      <c r="G174" s="121">
        <v>25</v>
      </c>
      <c r="H174" s="122">
        <v>20</v>
      </c>
      <c r="I174" s="122">
        <v>19</v>
      </c>
      <c r="J174" s="121">
        <v>19</v>
      </c>
      <c r="K174" s="120" t="s">
        <v>387</v>
      </c>
      <c r="L174" s="33">
        <f t="shared" si="5"/>
        <v>8</v>
      </c>
    </row>
    <row r="175" spans="1:12" ht="15.75" customHeight="1">
      <c r="A175" s="120" t="s">
        <v>92</v>
      </c>
      <c r="B175" s="221" t="s">
        <v>92</v>
      </c>
      <c r="C175" s="121">
        <v>32</v>
      </c>
      <c r="D175" s="121">
        <v>46</v>
      </c>
      <c r="E175" s="121">
        <v>49</v>
      </c>
      <c r="F175" s="121">
        <v>41</v>
      </c>
      <c r="G175" s="121">
        <v>43</v>
      </c>
      <c r="H175" s="122">
        <v>45</v>
      </c>
      <c r="I175" s="122">
        <v>48</v>
      </c>
      <c r="J175" s="121">
        <v>45</v>
      </c>
      <c r="K175" s="120" t="s">
        <v>387</v>
      </c>
      <c r="L175" s="33">
        <f t="shared" si="5"/>
        <v>-13</v>
      </c>
    </row>
    <row r="176" spans="1:12" ht="15.75" customHeight="1">
      <c r="A176" s="120" t="s">
        <v>291</v>
      </c>
      <c r="B176" s="221" t="s">
        <v>424</v>
      </c>
      <c r="C176" s="121">
        <v>164</v>
      </c>
      <c r="D176" s="121">
        <v>166</v>
      </c>
      <c r="E176" s="121">
        <v>166</v>
      </c>
      <c r="F176" s="121">
        <v>166</v>
      </c>
      <c r="G176" s="121">
        <v>169</v>
      </c>
      <c r="H176" s="122">
        <v>165</v>
      </c>
      <c r="I176" s="122">
        <v>160</v>
      </c>
      <c r="J176" s="121">
        <v>156</v>
      </c>
      <c r="K176" s="120" t="s">
        <v>390</v>
      </c>
      <c r="L176" s="33">
        <f t="shared" si="5"/>
        <v>8</v>
      </c>
    </row>
    <row r="177" spans="1:12" ht="15.75" customHeight="1">
      <c r="A177" s="120" t="s">
        <v>186</v>
      </c>
      <c r="B177" s="221" t="s">
        <v>187</v>
      </c>
      <c r="C177" s="121">
        <v>117</v>
      </c>
      <c r="D177" s="121">
        <v>116</v>
      </c>
      <c r="E177" s="121">
        <v>137</v>
      </c>
      <c r="F177" s="121">
        <v>139</v>
      </c>
      <c r="G177" s="121">
        <v>137</v>
      </c>
      <c r="H177" s="122">
        <v>143</v>
      </c>
      <c r="I177" s="122">
        <v>148</v>
      </c>
      <c r="J177" s="121">
        <v>147</v>
      </c>
      <c r="K177" s="120" t="s">
        <v>387</v>
      </c>
      <c r="L177" s="33">
        <f t="shared" si="5"/>
        <v>-30</v>
      </c>
    </row>
    <row r="178" spans="1:12" ht="15.75" customHeight="1">
      <c r="A178" s="120" t="s">
        <v>242</v>
      </c>
      <c r="B178" s="221" t="s">
        <v>497</v>
      </c>
      <c r="C178" s="121">
        <v>114</v>
      </c>
      <c r="D178" s="121">
        <v>118</v>
      </c>
      <c r="E178" s="121">
        <v>120</v>
      </c>
      <c r="F178" s="121">
        <v>119</v>
      </c>
      <c r="G178" s="121">
        <v>119</v>
      </c>
      <c r="H178" s="122">
        <v>128</v>
      </c>
      <c r="I178" s="122">
        <v>133</v>
      </c>
      <c r="J178" s="121">
        <v>131</v>
      </c>
      <c r="K178" s="120" t="s">
        <v>388</v>
      </c>
      <c r="L178" s="33">
        <f t="shared" si="5"/>
        <v>-17</v>
      </c>
    </row>
    <row r="179" spans="1:12" ht="15.75" customHeight="1">
      <c r="A179" s="120" t="s">
        <v>259</v>
      </c>
      <c r="B179" s="221" t="s">
        <v>260</v>
      </c>
      <c r="C179" s="121">
        <v>172</v>
      </c>
      <c r="D179" s="121">
        <v>174</v>
      </c>
      <c r="E179" s="121">
        <v>175</v>
      </c>
      <c r="F179" s="121">
        <v>175</v>
      </c>
      <c r="G179" s="121">
        <v>175</v>
      </c>
      <c r="H179" s="122">
        <v>175</v>
      </c>
      <c r="I179" s="122">
        <v>176</v>
      </c>
      <c r="J179" s="121">
        <v>175</v>
      </c>
      <c r="K179" s="120" t="s">
        <v>386</v>
      </c>
      <c r="L179" s="33">
        <f t="shared" si="5"/>
        <v>-3</v>
      </c>
    </row>
    <row r="180" spans="1:12" ht="15.75" customHeight="1">
      <c r="A180" s="120" t="s">
        <v>233</v>
      </c>
      <c r="B180" s="221" t="s">
        <v>351</v>
      </c>
      <c r="C180" s="121">
        <v>65</v>
      </c>
      <c r="D180" s="121">
        <v>109</v>
      </c>
      <c r="E180" s="121">
        <v>110</v>
      </c>
      <c r="F180" s="121">
        <v>110</v>
      </c>
      <c r="G180" s="121">
        <v>113</v>
      </c>
      <c r="H180" s="122">
        <v>112</v>
      </c>
      <c r="I180" s="122">
        <v>145</v>
      </c>
      <c r="J180" s="121">
        <v>132</v>
      </c>
      <c r="K180" s="120" t="s">
        <v>385</v>
      </c>
      <c r="L180" s="33">
        <f t="shared" si="5"/>
        <v>-67</v>
      </c>
    </row>
    <row r="181" spans="1:12" ht="15.75" customHeight="1">
      <c r="A181" s="120" t="s">
        <v>49</v>
      </c>
      <c r="B181" s="221" t="s">
        <v>374</v>
      </c>
      <c r="C181" s="121">
        <v>24</v>
      </c>
      <c r="D181" s="121">
        <v>25</v>
      </c>
      <c r="E181" s="121">
        <v>24</v>
      </c>
      <c r="F181" s="121">
        <v>27</v>
      </c>
      <c r="G181" s="121">
        <v>30</v>
      </c>
      <c r="H181" s="122">
        <v>25</v>
      </c>
      <c r="I181" s="122">
        <v>28</v>
      </c>
      <c r="J181" s="121">
        <v>27</v>
      </c>
      <c r="K181" s="120" t="s">
        <v>389</v>
      </c>
      <c r="L181" s="33">
        <f t="shared" si="5"/>
        <v>-3</v>
      </c>
    </row>
    <row r="182" spans="1:12" ht="15.75" customHeight="1"/>
    <row r="183" spans="1:12" ht="15.75" customHeight="1"/>
    <row r="184" spans="1:12" ht="15.75" customHeight="1"/>
    <row r="185" spans="1:12" ht="15.75" customHeight="1"/>
    <row r="186" spans="1:12" ht="15.75" customHeight="1"/>
    <row r="187" spans="1:12" ht="15.75" customHeight="1"/>
    <row r="188" spans="1:12" ht="15.75" customHeight="1"/>
    <row r="189" spans="1:12" ht="15.75" customHeight="1"/>
    <row r="190" spans="1:12" ht="15.75" customHeight="1"/>
    <row r="191" spans="1:12" ht="15.75" customHeight="1"/>
    <row r="192" spans="1:1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L181">
    <sortState ref="A2:L181">
      <sortCondition ref="B1:B181"/>
    </sortState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0"/>
  <sheetViews>
    <sheetView topLeftCell="A153" zoomScale="90" zoomScaleNormal="90" workbookViewId="0">
      <selection activeCell="B182" sqref="B182"/>
    </sheetView>
  </sheetViews>
  <sheetFormatPr baseColWidth="10" defaultColWidth="13.25" defaultRowHeight="15.75" customHeight="1"/>
  <cols>
    <col min="1" max="1" width="3.9140625" style="166" customWidth="1"/>
    <col min="2" max="2" width="33" style="166" customWidth="1"/>
    <col min="3" max="12" width="13.25" style="166"/>
    <col min="13" max="13" width="8.4140625" style="166" customWidth="1"/>
    <col min="14" max="14" width="10.75" style="166" customWidth="1"/>
    <col min="15" max="15" width="6" style="166" customWidth="1"/>
    <col min="16" max="16384" width="13.25" style="166"/>
  </cols>
  <sheetData>
    <row r="1" spans="1:15" ht="15.75" customHeight="1">
      <c r="A1" s="160" t="s">
        <v>343</v>
      </c>
      <c r="B1" s="159" t="s">
        <v>392</v>
      </c>
      <c r="C1" s="162" t="s">
        <v>445</v>
      </c>
      <c r="D1" s="163" t="s">
        <v>446</v>
      </c>
      <c r="E1" s="163" t="s">
        <v>447</v>
      </c>
      <c r="F1" s="163" t="s">
        <v>449</v>
      </c>
      <c r="G1" s="163" t="s">
        <v>448</v>
      </c>
      <c r="H1" s="163" t="s">
        <v>450</v>
      </c>
      <c r="I1" s="163" t="s">
        <v>451</v>
      </c>
      <c r="J1" s="163" t="s">
        <v>500</v>
      </c>
      <c r="K1" s="163" t="s">
        <v>501</v>
      </c>
      <c r="L1" s="163" t="s">
        <v>442</v>
      </c>
      <c r="M1" s="164" t="s">
        <v>395</v>
      </c>
      <c r="N1" s="163" t="s">
        <v>396</v>
      </c>
      <c r="O1" s="165" t="s">
        <v>394</v>
      </c>
    </row>
    <row r="2" spans="1:15" ht="15.75" customHeight="1">
      <c r="A2" s="167">
        <v>1</v>
      </c>
      <c r="B2" s="168" t="s">
        <v>492</v>
      </c>
      <c r="C2" s="169">
        <v>3.59</v>
      </c>
      <c r="D2" s="169">
        <v>10.66</v>
      </c>
      <c r="E2" s="169">
        <v>6.13</v>
      </c>
      <c r="F2" s="169">
        <v>23.67</v>
      </c>
      <c r="G2" s="169">
        <v>0.51</v>
      </c>
      <c r="H2" s="169">
        <v>8.7200000000000006</v>
      </c>
      <c r="I2" s="169">
        <v>0</v>
      </c>
      <c r="J2" s="170">
        <v>6.72</v>
      </c>
      <c r="K2" s="170">
        <v>5.49</v>
      </c>
      <c r="L2" s="171">
        <v>6.71922994</v>
      </c>
      <c r="M2" s="169">
        <v>1</v>
      </c>
      <c r="N2" s="170">
        <v>7.84</v>
      </c>
      <c r="O2" s="172">
        <f t="shared" ref="O2:O33" si="0">M2-A2</f>
        <v>0</v>
      </c>
    </row>
    <row r="3" spans="1:15" ht="15.75" customHeight="1">
      <c r="A3" s="167">
        <v>2</v>
      </c>
      <c r="B3" s="168" t="s">
        <v>486</v>
      </c>
      <c r="C3" s="169">
        <v>3.98</v>
      </c>
      <c r="D3" s="169">
        <v>12.08</v>
      </c>
      <c r="E3" s="169">
        <v>8.6300000000000008</v>
      </c>
      <c r="F3" s="169">
        <v>13.39</v>
      </c>
      <c r="G3" s="169">
        <v>2.77</v>
      </c>
      <c r="H3" s="169">
        <v>7.69</v>
      </c>
      <c r="I3" s="164">
        <v>0</v>
      </c>
      <c r="J3" s="173">
        <v>6.99</v>
      </c>
      <c r="K3" s="173">
        <v>5.6</v>
      </c>
      <c r="L3" s="171">
        <v>6.9908666500000001</v>
      </c>
      <c r="M3" s="169">
        <v>2</v>
      </c>
      <c r="N3" s="170">
        <v>7.93</v>
      </c>
      <c r="O3" s="172">
        <f t="shared" si="0"/>
        <v>0</v>
      </c>
    </row>
    <row r="4" spans="1:15" ht="15.75" customHeight="1">
      <c r="A4" s="167">
        <v>3</v>
      </c>
      <c r="B4" s="168" t="s">
        <v>368</v>
      </c>
      <c r="C4" s="169">
        <v>4.82</v>
      </c>
      <c r="D4" s="169">
        <v>11.57</v>
      </c>
      <c r="E4" s="169">
        <v>10.050000000000001</v>
      </c>
      <c r="F4" s="169">
        <v>17.37</v>
      </c>
      <c r="G4" s="169">
        <v>0.28000000000000003</v>
      </c>
      <c r="H4" s="169">
        <v>6.67</v>
      </c>
      <c r="I4" s="164">
        <v>0</v>
      </c>
      <c r="J4" s="173">
        <v>7.24</v>
      </c>
      <c r="K4" s="173">
        <v>5.83</v>
      </c>
      <c r="L4" s="171">
        <v>7.2353002399999999</v>
      </c>
      <c r="M4" s="169">
        <v>4</v>
      </c>
      <c r="N4" s="170">
        <v>9.25</v>
      </c>
      <c r="O4" s="172">
        <f t="shared" si="0"/>
        <v>1</v>
      </c>
    </row>
    <row r="5" spans="1:15" ht="15.75" customHeight="1">
      <c r="A5" s="167">
        <v>4</v>
      </c>
      <c r="B5" s="168" t="s">
        <v>440</v>
      </c>
      <c r="C5" s="169">
        <v>7.65</v>
      </c>
      <c r="D5" s="169">
        <v>20.48</v>
      </c>
      <c r="E5" s="169">
        <v>7.85</v>
      </c>
      <c r="F5" s="169">
        <v>11.69</v>
      </c>
      <c r="G5" s="169">
        <v>1.73</v>
      </c>
      <c r="H5" s="169">
        <v>0</v>
      </c>
      <c r="I5" s="164">
        <v>0</v>
      </c>
      <c r="J5" s="173">
        <v>8.57</v>
      </c>
      <c r="K5" s="173">
        <v>6.79</v>
      </c>
      <c r="L5" s="171">
        <v>8.5704858399999999</v>
      </c>
      <c r="M5" s="169">
        <v>3</v>
      </c>
      <c r="N5" s="170">
        <v>8.1300000000000008</v>
      </c>
      <c r="O5" s="172">
        <f t="shared" si="0"/>
        <v>-1</v>
      </c>
    </row>
    <row r="6" spans="1:15" ht="15.75" customHeight="1">
      <c r="A6" s="167">
        <v>5</v>
      </c>
      <c r="B6" s="168" t="s">
        <v>35</v>
      </c>
      <c r="C6" s="169">
        <v>6.6</v>
      </c>
      <c r="D6" s="169">
        <v>16.46</v>
      </c>
      <c r="E6" s="169">
        <v>8.8699999999999992</v>
      </c>
      <c r="F6" s="169">
        <v>11.56</v>
      </c>
      <c r="G6" s="169">
        <v>1.0900000000000001</v>
      </c>
      <c r="H6" s="169">
        <v>7.69</v>
      </c>
      <c r="I6" s="164">
        <v>10.99</v>
      </c>
      <c r="J6" s="173">
        <v>8.2100000000000009</v>
      </c>
      <c r="K6" s="173">
        <v>8.76</v>
      </c>
      <c r="L6" s="171">
        <v>8.7614879800000001</v>
      </c>
      <c r="M6" s="169">
        <v>7</v>
      </c>
      <c r="N6" s="170">
        <v>10.53</v>
      </c>
      <c r="O6" s="172">
        <f t="shared" si="0"/>
        <v>2</v>
      </c>
    </row>
    <row r="7" spans="1:15" ht="15.75" customHeight="1">
      <c r="A7" s="167">
        <v>6</v>
      </c>
      <c r="B7" s="168" t="s">
        <v>439</v>
      </c>
      <c r="C7" s="169">
        <v>4.66</v>
      </c>
      <c r="D7" s="169">
        <v>12.73</v>
      </c>
      <c r="E7" s="169">
        <v>20.170000000000002</v>
      </c>
      <c r="F7" s="169">
        <v>15.8</v>
      </c>
      <c r="G7" s="169">
        <v>2</v>
      </c>
      <c r="H7" s="169">
        <v>0</v>
      </c>
      <c r="I7" s="164">
        <v>13.86</v>
      </c>
      <c r="J7" s="173">
        <v>8.74</v>
      </c>
      <c r="K7" s="173">
        <v>9.67</v>
      </c>
      <c r="L7" s="171">
        <v>9.6738469200000008</v>
      </c>
      <c r="M7" s="169">
        <v>5</v>
      </c>
      <c r="N7" s="170">
        <v>9.9600000000000009</v>
      </c>
      <c r="O7" s="172">
        <f t="shared" si="0"/>
        <v>-1</v>
      </c>
    </row>
    <row r="8" spans="1:15" ht="15.75" customHeight="1">
      <c r="A8" s="167">
        <v>7</v>
      </c>
      <c r="B8" s="168" t="s">
        <v>438</v>
      </c>
      <c r="C8" s="169">
        <v>4.03</v>
      </c>
      <c r="D8" s="169">
        <v>28.33</v>
      </c>
      <c r="E8" s="169">
        <v>9.64</v>
      </c>
      <c r="F8" s="169">
        <v>13.42</v>
      </c>
      <c r="G8" s="169">
        <v>1.27</v>
      </c>
      <c r="H8" s="169">
        <v>11.11</v>
      </c>
      <c r="I8" s="164">
        <v>0</v>
      </c>
      <c r="J8" s="173">
        <v>9.9600000000000009</v>
      </c>
      <c r="K8" s="173">
        <v>7.91</v>
      </c>
      <c r="L8" s="171">
        <v>9.9635595499999994</v>
      </c>
      <c r="M8" s="169">
        <v>6</v>
      </c>
      <c r="N8" s="170">
        <v>10.51</v>
      </c>
      <c r="O8" s="172">
        <f t="shared" si="0"/>
        <v>-1</v>
      </c>
    </row>
    <row r="9" spans="1:15" ht="15.75" customHeight="1">
      <c r="A9" s="167">
        <v>8</v>
      </c>
      <c r="B9" s="168" t="s">
        <v>369</v>
      </c>
      <c r="C9" s="169">
        <v>4.49</v>
      </c>
      <c r="D9" s="169">
        <v>8.89</v>
      </c>
      <c r="E9" s="169">
        <v>10.17</v>
      </c>
      <c r="F9" s="169">
        <v>45.45</v>
      </c>
      <c r="G9" s="169">
        <v>7.48</v>
      </c>
      <c r="H9" s="169">
        <v>5.13</v>
      </c>
      <c r="I9" s="164">
        <v>0</v>
      </c>
      <c r="J9" s="173">
        <v>10.039999999999999</v>
      </c>
      <c r="K9" s="173">
        <v>8.1999999999999993</v>
      </c>
      <c r="L9" s="171">
        <v>10.0401615</v>
      </c>
      <c r="M9" s="169">
        <v>9</v>
      </c>
      <c r="N9" s="170">
        <v>10.69</v>
      </c>
      <c r="O9" s="172">
        <f t="shared" si="0"/>
        <v>1</v>
      </c>
    </row>
    <row r="10" spans="1:15" ht="15.75" customHeight="1">
      <c r="A10" s="167">
        <v>9</v>
      </c>
      <c r="B10" s="168" t="s">
        <v>17</v>
      </c>
      <c r="C10" s="169">
        <v>6.45</v>
      </c>
      <c r="D10" s="169">
        <v>21.38</v>
      </c>
      <c r="E10" s="169">
        <v>15.29</v>
      </c>
      <c r="F10" s="169">
        <v>11.56</v>
      </c>
      <c r="G10" s="169">
        <v>2.41</v>
      </c>
      <c r="H10" s="169">
        <v>5.13</v>
      </c>
      <c r="I10" s="164">
        <v>0</v>
      </c>
      <c r="J10" s="173">
        <v>10.11</v>
      </c>
      <c r="K10" s="173">
        <v>7.99</v>
      </c>
      <c r="L10" s="171">
        <v>10.1084616</v>
      </c>
      <c r="M10" s="169">
        <v>10</v>
      </c>
      <c r="N10" s="170">
        <v>11.83</v>
      </c>
      <c r="O10" s="172">
        <f t="shared" si="0"/>
        <v>1</v>
      </c>
    </row>
    <row r="11" spans="1:15" ht="15.75" customHeight="1">
      <c r="A11" s="167">
        <v>10</v>
      </c>
      <c r="B11" s="168" t="s">
        <v>421</v>
      </c>
      <c r="C11" s="169">
        <v>6.64</v>
      </c>
      <c r="D11" s="169">
        <v>22.86</v>
      </c>
      <c r="E11" s="169">
        <v>15.71</v>
      </c>
      <c r="F11" s="169">
        <v>9.93</v>
      </c>
      <c r="G11" s="169">
        <v>2.69</v>
      </c>
      <c r="H11" s="169">
        <v>6.84</v>
      </c>
      <c r="I11" s="164">
        <v>6.93</v>
      </c>
      <c r="J11" s="173">
        <v>10.55</v>
      </c>
      <c r="K11" s="173">
        <v>9.7200000000000006</v>
      </c>
      <c r="L11" s="171">
        <v>10.546578</v>
      </c>
      <c r="M11" s="169">
        <v>8</v>
      </c>
      <c r="N11" s="170">
        <v>10.62</v>
      </c>
      <c r="O11" s="172">
        <f t="shared" si="0"/>
        <v>-2</v>
      </c>
    </row>
    <row r="12" spans="1:15" ht="15.75" customHeight="1">
      <c r="A12" s="167">
        <v>11</v>
      </c>
      <c r="B12" s="168" t="s">
        <v>370</v>
      </c>
      <c r="C12" s="169">
        <v>6.8</v>
      </c>
      <c r="D12" s="169">
        <v>21.36</v>
      </c>
      <c r="E12" s="169">
        <v>19.190000000000001</v>
      </c>
      <c r="F12" s="169">
        <v>15.1</v>
      </c>
      <c r="G12" s="169">
        <v>1.87</v>
      </c>
      <c r="H12" s="169">
        <v>12.82</v>
      </c>
      <c r="I12" s="164">
        <v>6.93</v>
      </c>
      <c r="J12" s="173">
        <v>11.69</v>
      </c>
      <c r="K12" s="173">
        <v>10.69</v>
      </c>
      <c r="L12" s="171">
        <v>11.687736299999999</v>
      </c>
      <c r="M12" s="169">
        <v>12</v>
      </c>
      <c r="N12" s="170">
        <v>12.57</v>
      </c>
      <c r="O12" s="172">
        <f t="shared" si="0"/>
        <v>1</v>
      </c>
    </row>
    <row r="13" spans="1:15" ht="15.75" customHeight="1">
      <c r="A13" s="167">
        <v>12</v>
      </c>
      <c r="B13" s="168" t="s">
        <v>371</v>
      </c>
      <c r="C13" s="169">
        <v>8.2200000000000006</v>
      </c>
      <c r="D13" s="169">
        <v>18.059999999999999</v>
      </c>
      <c r="E13" s="169">
        <v>15.74</v>
      </c>
      <c r="F13" s="169">
        <v>28.14</v>
      </c>
      <c r="G13" s="169">
        <v>2.63</v>
      </c>
      <c r="H13" s="169">
        <v>9.4</v>
      </c>
      <c r="I13" s="164">
        <v>0</v>
      </c>
      <c r="J13" s="173">
        <v>11.91</v>
      </c>
      <c r="K13" s="173">
        <v>9.58</v>
      </c>
      <c r="L13" s="171">
        <v>11.91</v>
      </c>
      <c r="M13" s="169">
        <v>13</v>
      </c>
      <c r="N13" s="170">
        <v>12.6</v>
      </c>
      <c r="O13" s="172">
        <f t="shared" si="0"/>
        <v>1</v>
      </c>
    </row>
    <row r="14" spans="1:15" ht="15.75" customHeight="1">
      <c r="A14" s="167">
        <v>13</v>
      </c>
      <c r="B14" s="168" t="s">
        <v>420</v>
      </c>
      <c r="C14" s="169">
        <v>4.43</v>
      </c>
      <c r="D14" s="169">
        <v>13.72</v>
      </c>
      <c r="E14" s="169">
        <v>14.58</v>
      </c>
      <c r="F14" s="169">
        <v>12.06</v>
      </c>
      <c r="G14" s="169">
        <v>1.22</v>
      </c>
      <c r="H14" s="169">
        <v>10.01</v>
      </c>
      <c r="I14" s="164">
        <v>43.31</v>
      </c>
      <c r="J14" s="174">
        <v>8.25</v>
      </c>
      <c r="K14" s="174">
        <v>15.24</v>
      </c>
      <c r="L14" s="175">
        <v>15.24</v>
      </c>
      <c r="M14" s="169">
        <v>11</v>
      </c>
      <c r="N14" s="170">
        <v>12.16</v>
      </c>
      <c r="O14" s="176">
        <f t="shared" si="0"/>
        <v>-2</v>
      </c>
    </row>
    <row r="15" spans="1:15" ht="15.75" customHeight="1">
      <c r="A15" s="167">
        <v>14</v>
      </c>
      <c r="B15" s="168" t="s">
        <v>362</v>
      </c>
      <c r="C15" s="169">
        <v>8.4600000000000009</v>
      </c>
      <c r="D15" s="169">
        <v>30.77</v>
      </c>
      <c r="E15" s="169">
        <v>27.38</v>
      </c>
      <c r="F15" s="169">
        <v>28.57</v>
      </c>
      <c r="G15" s="169">
        <v>1.68</v>
      </c>
      <c r="H15" s="169">
        <v>0</v>
      </c>
      <c r="I15" s="164">
        <v>0</v>
      </c>
      <c r="J15" s="173">
        <v>15.25</v>
      </c>
      <c r="K15" s="173">
        <v>12.06</v>
      </c>
      <c r="L15" s="175">
        <v>15.25</v>
      </c>
      <c r="M15" s="169">
        <v>16</v>
      </c>
      <c r="N15" s="170">
        <v>15.29</v>
      </c>
      <c r="O15" s="172">
        <f t="shared" si="0"/>
        <v>2</v>
      </c>
    </row>
    <row r="16" spans="1:15" ht="15.75" customHeight="1">
      <c r="A16" s="167">
        <v>15</v>
      </c>
      <c r="B16" s="168" t="s">
        <v>437</v>
      </c>
      <c r="C16" s="169">
        <v>9.7100000000000009</v>
      </c>
      <c r="D16" s="169">
        <v>20.55</v>
      </c>
      <c r="E16" s="169">
        <v>21.56</v>
      </c>
      <c r="F16" s="169">
        <v>25.37</v>
      </c>
      <c r="G16" s="169">
        <v>4.16</v>
      </c>
      <c r="H16" s="169">
        <v>26.86</v>
      </c>
      <c r="I16" s="164">
        <v>0</v>
      </c>
      <c r="J16" s="173">
        <v>15.25</v>
      </c>
      <c r="K16" s="173">
        <v>12.29</v>
      </c>
      <c r="L16" s="175">
        <v>15.25</v>
      </c>
      <c r="M16" s="169">
        <v>14</v>
      </c>
      <c r="N16" s="170">
        <v>12.61</v>
      </c>
      <c r="O16" s="172">
        <f t="shared" si="0"/>
        <v>-1</v>
      </c>
    </row>
    <row r="17" spans="1:15" ht="15.75" customHeight="1">
      <c r="A17" s="167">
        <v>16</v>
      </c>
      <c r="B17" s="168" t="s">
        <v>436</v>
      </c>
      <c r="C17" s="169">
        <v>10.81</v>
      </c>
      <c r="D17" s="169">
        <v>43.2</v>
      </c>
      <c r="E17" s="169">
        <v>13.6</v>
      </c>
      <c r="F17" s="169">
        <v>16.170000000000002</v>
      </c>
      <c r="G17" s="169">
        <v>5.0199999999999996</v>
      </c>
      <c r="H17" s="169">
        <v>0</v>
      </c>
      <c r="I17" s="164">
        <v>0</v>
      </c>
      <c r="J17" s="173">
        <v>15.37</v>
      </c>
      <c r="K17" s="173">
        <v>12.09</v>
      </c>
      <c r="L17" s="175">
        <v>15.37</v>
      </c>
      <c r="M17" s="169">
        <v>15</v>
      </c>
      <c r="N17" s="170">
        <v>15.12</v>
      </c>
      <c r="O17" s="172">
        <f t="shared" si="0"/>
        <v>-1</v>
      </c>
    </row>
    <row r="18" spans="1:15" ht="15.75" customHeight="1">
      <c r="A18" s="167">
        <v>17</v>
      </c>
      <c r="B18" s="168" t="s">
        <v>372</v>
      </c>
      <c r="C18" s="169">
        <v>8.7100000000000009</v>
      </c>
      <c r="D18" s="169">
        <v>39.380000000000003</v>
      </c>
      <c r="E18" s="169">
        <v>17.940000000000001</v>
      </c>
      <c r="F18" s="169">
        <v>30.84</v>
      </c>
      <c r="G18" s="169">
        <v>1.96</v>
      </c>
      <c r="H18" s="169">
        <v>11.54</v>
      </c>
      <c r="I18" s="164">
        <v>10.99</v>
      </c>
      <c r="J18" s="173">
        <v>16.34</v>
      </c>
      <c r="K18" s="173">
        <v>15.22</v>
      </c>
      <c r="L18" s="175">
        <v>16.344443500000001</v>
      </c>
      <c r="M18" s="169">
        <v>18</v>
      </c>
      <c r="N18" s="170">
        <v>15.78</v>
      </c>
      <c r="O18" s="172">
        <f t="shared" si="0"/>
        <v>1</v>
      </c>
    </row>
    <row r="19" spans="1:15" ht="15.75" customHeight="1">
      <c r="A19" s="167">
        <v>18</v>
      </c>
      <c r="B19" s="168" t="s">
        <v>81</v>
      </c>
      <c r="C19" s="169">
        <v>9.8699999999999992</v>
      </c>
      <c r="D19" s="169">
        <v>36.04</v>
      </c>
      <c r="E19" s="169">
        <v>19.61</v>
      </c>
      <c r="F19" s="169">
        <v>27.04</v>
      </c>
      <c r="G19" s="169">
        <v>1.65</v>
      </c>
      <c r="H19" s="169">
        <v>15.23</v>
      </c>
      <c r="I19" s="164">
        <v>0</v>
      </c>
      <c r="J19" s="173">
        <v>16.38</v>
      </c>
      <c r="K19" s="173">
        <v>13.07</v>
      </c>
      <c r="L19" s="175">
        <v>16.38</v>
      </c>
      <c r="M19" s="169">
        <v>19</v>
      </c>
      <c r="N19" s="170">
        <v>15.79</v>
      </c>
      <c r="O19" s="172">
        <f t="shared" si="0"/>
        <v>1</v>
      </c>
    </row>
    <row r="20" spans="1:15" ht="15.75" customHeight="1">
      <c r="A20" s="167">
        <v>19</v>
      </c>
      <c r="B20" s="168" t="s">
        <v>83</v>
      </c>
      <c r="C20" s="169">
        <v>9.17</v>
      </c>
      <c r="D20" s="169">
        <v>40.19</v>
      </c>
      <c r="E20" s="169">
        <v>10.46</v>
      </c>
      <c r="F20" s="169">
        <v>19.43</v>
      </c>
      <c r="G20" s="169">
        <v>16.100000000000001</v>
      </c>
      <c r="H20" s="169">
        <v>12.82</v>
      </c>
      <c r="I20" s="164">
        <v>0</v>
      </c>
      <c r="J20" s="173">
        <v>16.95</v>
      </c>
      <c r="K20" s="173">
        <v>13.41</v>
      </c>
      <c r="L20" s="175">
        <v>16.952999999999999</v>
      </c>
      <c r="M20" s="169">
        <v>20</v>
      </c>
      <c r="N20" s="170">
        <v>17.5</v>
      </c>
      <c r="O20" s="172">
        <f t="shared" si="0"/>
        <v>1</v>
      </c>
    </row>
    <row r="21" spans="1:15" ht="15.75" customHeight="1">
      <c r="A21" s="167">
        <v>20</v>
      </c>
      <c r="B21" s="168" t="s">
        <v>411</v>
      </c>
      <c r="C21" s="169">
        <v>8.42</v>
      </c>
      <c r="D21" s="169">
        <v>45.65</v>
      </c>
      <c r="E21" s="169">
        <v>20.149999999999999</v>
      </c>
      <c r="F21" s="169">
        <v>28.79</v>
      </c>
      <c r="G21" s="169">
        <v>2.8</v>
      </c>
      <c r="H21" s="169">
        <v>10.26</v>
      </c>
      <c r="I21" s="164">
        <v>0</v>
      </c>
      <c r="J21" s="173">
        <v>17.559999999999999</v>
      </c>
      <c r="K21" s="173">
        <v>13.92</v>
      </c>
      <c r="L21" s="175">
        <v>17.563933200000001</v>
      </c>
      <c r="M21" s="169">
        <v>17</v>
      </c>
      <c r="N21" s="170">
        <v>15.46</v>
      </c>
      <c r="O21" s="172">
        <f t="shared" si="0"/>
        <v>-3</v>
      </c>
    </row>
    <row r="22" spans="1:15" ht="14.5">
      <c r="A22" s="167">
        <v>21</v>
      </c>
      <c r="B22" s="168" t="s">
        <v>132</v>
      </c>
      <c r="C22" s="169">
        <v>8.49</v>
      </c>
      <c r="D22" s="169">
        <v>37.9</v>
      </c>
      <c r="E22" s="169">
        <v>33.869999999999997</v>
      </c>
      <c r="F22" s="169">
        <v>34.83</v>
      </c>
      <c r="G22" s="169">
        <v>5.99</v>
      </c>
      <c r="H22" s="169">
        <v>5.36</v>
      </c>
      <c r="I22" s="164">
        <v>0</v>
      </c>
      <c r="J22" s="173">
        <v>19.239999999999998</v>
      </c>
      <c r="K22" s="173">
        <v>15.21</v>
      </c>
      <c r="L22" s="175">
        <v>19.236000000000001</v>
      </c>
      <c r="M22" s="169">
        <v>21</v>
      </c>
      <c r="N22" s="170">
        <v>18.25</v>
      </c>
      <c r="O22" s="172">
        <f t="shared" si="0"/>
        <v>0</v>
      </c>
    </row>
    <row r="23" spans="1:15" ht="14.5">
      <c r="A23" s="167">
        <v>22</v>
      </c>
      <c r="B23" s="168" t="s">
        <v>490</v>
      </c>
      <c r="C23" s="169">
        <v>8.08</v>
      </c>
      <c r="D23" s="169">
        <v>31.42</v>
      </c>
      <c r="E23" s="169">
        <v>32.86</v>
      </c>
      <c r="F23" s="169">
        <v>29.89</v>
      </c>
      <c r="G23" s="169">
        <v>11.6</v>
      </c>
      <c r="H23" s="169">
        <v>16.32</v>
      </c>
      <c r="I23" s="164">
        <v>0</v>
      </c>
      <c r="J23" s="173">
        <v>19.260000000000002</v>
      </c>
      <c r="K23" s="173">
        <v>15.28</v>
      </c>
      <c r="L23" s="175">
        <v>19.262</v>
      </c>
      <c r="M23" s="169">
        <v>22</v>
      </c>
      <c r="N23" s="170">
        <v>18.559999999999999</v>
      </c>
      <c r="O23" s="172">
        <f t="shared" si="0"/>
        <v>0</v>
      </c>
    </row>
    <row r="24" spans="1:15" ht="14.5">
      <c r="A24" s="167">
        <v>23</v>
      </c>
      <c r="B24" s="168" t="s">
        <v>44</v>
      </c>
      <c r="C24" s="169">
        <v>22.91</v>
      </c>
      <c r="D24" s="169">
        <v>44.41</v>
      </c>
      <c r="E24" s="169">
        <v>6.98</v>
      </c>
      <c r="F24" s="169">
        <v>27.06</v>
      </c>
      <c r="G24" s="169">
        <v>1.03</v>
      </c>
      <c r="H24" s="169">
        <v>10.68</v>
      </c>
      <c r="I24" s="164">
        <v>0</v>
      </c>
      <c r="J24" s="173">
        <v>19.489999999999998</v>
      </c>
      <c r="K24" s="173">
        <v>15.64</v>
      </c>
      <c r="L24" s="175">
        <v>19.491</v>
      </c>
      <c r="M24" s="169">
        <v>24</v>
      </c>
      <c r="N24" s="170">
        <v>19.52</v>
      </c>
      <c r="O24" s="172">
        <f t="shared" si="0"/>
        <v>1</v>
      </c>
    </row>
    <row r="25" spans="1:15" ht="14.5">
      <c r="A25" s="167">
        <v>24</v>
      </c>
      <c r="B25" s="168" t="s">
        <v>46</v>
      </c>
      <c r="C25" s="169">
        <v>7.13</v>
      </c>
      <c r="D25" s="169">
        <v>44.21</v>
      </c>
      <c r="E25" s="169">
        <v>23.21</v>
      </c>
      <c r="F25" s="169">
        <v>40.19</v>
      </c>
      <c r="G25" s="169">
        <v>6.43</v>
      </c>
      <c r="H25" s="169">
        <v>20</v>
      </c>
      <c r="I25" s="164">
        <v>10.99</v>
      </c>
      <c r="J25" s="173">
        <v>19.72</v>
      </c>
      <c r="K25" s="173">
        <v>17.940000000000001</v>
      </c>
      <c r="L25" s="175">
        <v>19.721</v>
      </c>
      <c r="M25" s="169">
        <v>23</v>
      </c>
      <c r="N25" s="170">
        <v>19.25</v>
      </c>
      <c r="O25" s="172">
        <f t="shared" si="0"/>
        <v>-1</v>
      </c>
    </row>
    <row r="26" spans="1:15" ht="14.5">
      <c r="A26" s="167">
        <v>25</v>
      </c>
      <c r="B26" s="168" t="s">
        <v>373</v>
      </c>
      <c r="C26" s="169">
        <v>9.25</v>
      </c>
      <c r="D26" s="169">
        <v>28.21</v>
      </c>
      <c r="E26" s="169">
        <v>40.46</v>
      </c>
      <c r="F26" s="169">
        <v>36.75</v>
      </c>
      <c r="G26" s="169">
        <v>5.25</v>
      </c>
      <c r="H26" s="169">
        <v>15.38</v>
      </c>
      <c r="I26" s="164">
        <v>0</v>
      </c>
      <c r="J26" s="173">
        <v>19.79</v>
      </c>
      <c r="K26" s="173">
        <v>15.76</v>
      </c>
      <c r="L26" s="175">
        <v>19.79</v>
      </c>
      <c r="M26" s="169">
        <v>26</v>
      </c>
      <c r="N26" s="170">
        <v>20.21</v>
      </c>
      <c r="O26" s="172">
        <f t="shared" si="0"/>
        <v>1</v>
      </c>
    </row>
    <row r="27" spans="1:15" ht="14.5">
      <c r="A27" s="167">
        <v>26</v>
      </c>
      <c r="B27" s="168" t="s">
        <v>374</v>
      </c>
      <c r="C27" s="169">
        <v>12.06</v>
      </c>
      <c r="D27" s="169">
        <v>36.200000000000003</v>
      </c>
      <c r="E27" s="169">
        <v>33.71</v>
      </c>
      <c r="F27" s="169">
        <v>34.869999999999997</v>
      </c>
      <c r="G27" s="169">
        <v>3.4</v>
      </c>
      <c r="H27" s="169">
        <v>7.69</v>
      </c>
      <c r="I27" s="164">
        <v>16.09</v>
      </c>
      <c r="J27" s="173">
        <v>19.850000000000001</v>
      </c>
      <c r="K27" s="173">
        <v>18.98</v>
      </c>
      <c r="L27" s="175">
        <v>19.849</v>
      </c>
      <c r="M27" s="169">
        <v>27</v>
      </c>
      <c r="N27" s="170">
        <v>20.45</v>
      </c>
      <c r="O27" s="172">
        <f t="shared" si="0"/>
        <v>1</v>
      </c>
    </row>
    <row r="28" spans="1:15" ht="14.5">
      <c r="A28" s="167">
        <v>27</v>
      </c>
      <c r="B28" s="168" t="s">
        <v>419</v>
      </c>
      <c r="C28" s="169">
        <v>8.89</v>
      </c>
      <c r="D28" s="169">
        <v>42.9</v>
      </c>
      <c r="E28" s="169">
        <v>31.13</v>
      </c>
      <c r="F28" s="169">
        <v>33.21</v>
      </c>
      <c r="G28" s="169">
        <v>2.29</v>
      </c>
      <c r="H28" s="169">
        <v>19.05</v>
      </c>
      <c r="I28" s="164">
        <v>0</v>
      </c>
      <c r="J28" s="173">
        <v>20.09</v>
      </c>
      <c r="K28" s="173">
        <v>15.98</v>
      </c>
      <c r="L28" s="175">
        <v>20.088999999999999</v>
      </c>
      <c r="M28" s="169">
        <v>25</v>
      </c>
      <c r="N28" s="170">
        <v>20.149999999999999</v>
      </c>
      <c r="O28" s="172">
        <f t="shared" si="0"/>
        <v>-2</v>
      </c>
    </row>
    <row r="29" spans="1:15" ht="14.5">
      <c r="A29" s="167">
        <v>28</v>
      </c>
      <c r="B29" s="168" t="s">
        <v>491</v>
      </c>
      <c r="C29" s="169">
        <v>14.15</v>
      </c>
      <c r="D29" s="169">
        <v>31.47</v>
      </c>
      <c r="E29" s="169">
        <v>33.94</v>
      </c>
      <c r="F29" s="169">
        <v>42.95</v>
      </c>
      <c r="G29" s="169">
        <v>3.04</v>
      </c>
      <c r="H29" s="169">
        <v>5.13</v>
      </c>
      <c r="I29" s="164">
        <v>0</v>
      </c>
      <c r="J29" s="173">
        <v>20.149999999999999</v>
      </c>
      <c r="K29" s="173">
        <v>16.079999999999998</v>
      </c>
      <c r="L29" s="175">
        <v>20.149999999999999</v>
      </c>
      <c r="M29" s="169">
        <v>28</v>
      </c>
      <c r="N29" s="170">
        <v>21.19</v>
      </c>
      <c r="O29" s="176">
        <f t="shared" si="0"/>
        <v>0</v>
      </c>
    </row>
    <row r="30" spans="1:15" ht="14.5">
      <c r="A30" s="167">
        <v>29</v>
      </c>
      <c r="B30" s="168" t="s">
        <v>495</v>
      </c>
      <c r="C30" s="169">
        <v>10.4</v>
      </c>
      <c r="D30" s="169">
        <v>40.71</v>
      </c>
      <c r="E30" s="169">
        <v>30.36</v>
      </c>
      <c r="F30" s="169">
        <v>28.45</v>
      </c>
      <c r="G30" s="169">
        <v>3.71</v>
      </c>
      <c r="H30" s="169">
        <v>16.03</v>
      </c>
      <c r="I30" s="164">
        <v>23.98</v>
      </c>
      <c r="J30" s="173">
        <v>19.7</v>
      </c>
      <c r="K30" s="173">
        <v>20.440000000000001</v>
      </c>
      <c r="L30" s="175">
        <v>20.437063599999998</v>
      </c>
      <c r="M30" s="169">
        <v>29</v>
      </c>
      <c r="N30" s="170">
        <v>22.16</v>
      </c>
      <c r="O30" s="172">
        <f t="shared" si="0"/>
        <v>0</v>
      </c>
    </row>
    <row r="31" spans="1:15" ht="14.5">
      <c r="A31" s="167">
        <v>30</v>
      </c>
      <c r="B31" s="168" t="s">
        <v>56</v>
      </c>
      <c r="C31" s="169">
        <v>9.15</v>
      </c>
      <c r="D31" s="169">
        <v>43.26</v>
      </c>
      <c r="E31" s="169">
        <v>32.869999999999997</v>
      </c>
      <c r="F31" s="169">
        <v>32.83</v>
      </c>
      <c r="G31" s="169">
        <v>8.27</v>
      </c>
      <c r="H31" s="169">
        <v>16.7</v>
      </c>
      <c r="I31" s="164">
        <v>17.920000000000002</v>
      </c>
      <c r="J31" s="173">
        <v>21.33</v>
      </c>
      <c r="K31" s="173">
        <v>20.5</v>
      </c>
      <c r="L31" s="175">
        <v>21.33</v>
      </c>
      <c r="M31" s="169">
        <v>30</v>
      </c>
      <c r="N31" s="170">
        <v>22.26</v>
      </c>
      <c r="O31" s="172">
        <f t="shared" si="0"/>
        <v>0</v>
      </c>
    </row>
    <row r="32" spans="1:15" ht="14.5">
      <c r="A32" s="167">
        <v>31</v>
      </c>
      <c r="B32" s="168" t="s">
        <v>352</v>
      </c>
      <c r="C32" s="169">
        <v>9.91</v>
      </c>
      <c r="D32" s="169">
        <v>52.8</v>
      </c>
      <c r="E32" s="169">
        <v>16.190000000000001</v>
      </c>
      <c r="F32" s="169">
        <v>26.44</v>
      </c>
      <c r="G32" s="169">
        <v>20.100000000000001</v>
      </c>
      <c r="H32" s="169">
        <v>12.82</v>
      </c>
      <c r="I32" s="164">
        <v>0</v>
      </c>
      <c r="J32" s="173">
        <v>21.55</v>
      </c>
      <c r="K32" s="173">
        <v>17</v>
      </c>
      <c r="L32" s="175">
        <v>21.55</v>
      </c>
      <c r="M32" s="169">
        <v>36</v>
      </c>
      <c r="N32" s="170">
        <v>23.22</v>
      </c>
      <c r="O32" s="176">
        <f t="shared" si="0"/>
        <v>5</v>
      </c>
    </row>
    <row r="33" spans="1:15" ht="14.5">
      <c r="A33" s="167">
        <v>32</v>
      </c>
      <c r="B33" s="168" t="s">
        <v>435</v>
      </c>
      <c r="C33" s="169">
        <v>9.7200000000000006</v>
      </c>
      <c r="D33" s="169">
        <v>26.63</v>
      </c>
      <c r="E33" s="169">
        <v>19.91</v>
      </c>
      <c r="F33" s="169">
        <v>22.67</v>
      </c>
      <c r="G33" s="169">
        <v>4.6100000000000003</v>
      </c>
      <c r="H33" s="169">
        <v>23.7</v>
      </c>
      <c r="I33" s="164">
        <v>45.64</v>
      </c>
      <c r="J33" s="173">
        <v>15.61</v>
      </c>
      <c r="K33" s="173">
        <v>21.65</v>
      </c>
      <c r="L33" s="175">
        <v>21.59</v>
      </c>
      <c r="M33" s="169">
        <v>31</v>
      </c>
      <c r="N33" s="170">
        <v>22.41</v>
      </c>
      <c r="O33" s="176">
        <f t="shared" si="0"/>
        <v>-1</v>
      </c>
    </row>
    <row r="34" spans="1:15" ht="14.5">
      <c r="A34" s="167">
        <v>33</v>
      </c>
      <c r="B34" s="168" t="s">
        <v>363</v>
      </c>
      <c r="C34" s="169">
        <v>9.36</v>
      </c>
      <c r="D34" s="169">
        <v>38.72</v>
      </c>
      <c r="E34" s="169">
        <v>41.84</v>
      </c>
      <c r="F34" s="169">
        <v>42.84</v>
      </c>
      <c r="G34" s="169">
        <v>4.82</v>
      </c>
      <c r="H34" s="169">
        <v>7.73</v>
      </c>
      <c r="I34" s="164">
        <v>13.86</v>
      </c>
      <c r="J34" s="173">
        <v>21.65</v>
      </c>
      <c r="K34" s="173">
        <v>19.940000000000001</v>
      </c>
      <c r="L34" s="175">
        <v>21.591000000000001</v>
      </c>
      <c r="M34" s="169">
        <v>35</v>
      </c>
      <c r="N34" s="170">
        <v>22.93</v>
      </c>
      <c r="O34" s="176">
        <f t="shared" ref="O34:O65" si="1">M34-A34</f>
        <v>2</v>
      </c>
    </row>
    <row r="35" spans="1:15" ht="14.5">
      <c r="A35" s="167">
        <v>34</v>
      </c>
      <c r="B35" s="168" t="s">
        <v>487</v>
      </c>
      <c r="C35" s="169">
        <v>8.35</v>
      </c>
      <c r="D35" s="169">
        <v>35.950000000000003</v>
      </c>
      <c r="E35" s="169">
        <v>30.37</v>
      </c>
      <c r="F35" s="169">
        <v>39.520000000000003</v>
      </c>
      <c r="G35" s="169">
        <v>1.64</v>
      </c>
      <c r="H35" s="169">
        <v>5.2</v>
      </c>
      <c r="I35" s="164">
        <v>41.9</v>
      </c>
      <c r="J35" s="173">
        <v>17.89</v>
      </c>
      <c r="K35" s="173">
        <v>22.6</v>
      </c>
      <c r="L35" s="175">
        <v>22.6</v>
      </c>
      <c r="M35" s="169">
        <v>34</v>
      </c>
      <c r="N35" s="170">
        <v>22.92</v>
      </c>
      <c r="O35" s="172">
        <f t="shared" si="1"/>
        <v>0</v>
      </c>
    </row>
    <row r="36" spans="1:15" ht="14.5">
      <c r="A36" s="167">
        <v>35</v>
      </c>
      <c r="B36" s="168" t="s">
        <v>418</v>
      </c>
      <c r="C36" s="169">
        <v>12.12</v>
      </c>
      <c r="D36" s="169">
        <v>41.85</v>
      </c>
      <c r="E36" s="169">
        <v>33.61</v>
      </c>
      <c r="F36" s="169">
        <v>29.74</v>
      </c>
      <c r="G36" s="169">
        <v>15.22</v>
      </c>
      <c r="H36" s="169">
        <v>15.38</v>
      </c>
      <c r="I36" s="164">
        <v>0</v>
      </c>
      <c r="J36" s="173">
        <v>23.02</v>
      </c>
      <c r="K36" s="173">
        <v>18.22</v>
      </c>
      <c r="L36" s="175">
        <v>23.02</v>
      </c>
      <c r="M36" s="169">
        <v>33</v>
      </c>
      <c r="N36" s="170">
        <v>22.67</v>
      </c>
      <c r="O36" s="176">
        <f t="shared" si="1"/>
        <v>-2</v>
      </c>
    </row>
    <row r="37" spans="1:15" ht="14.5">
      <c r="A37" s="167">
        <v>36</v>
      </c>
      <c r="B37" s="168" t="s">
        <v>406</v>
      </c>
      <c r="C37" s="169">
        <v>9.7899999999999991</v>
      </c>
      <c r="D37" s="169">
        <v>51.45</v>
      </c>
      <c r="E37" s="169">
        <v>37.28</v>
      </c>
      <c r="F37" s="169">
        <v>44.96</v>
      </c>
      <c r="G37" s="169">
        <v>4.54</v>
      </c>
      <c r="H37" s="169">
        <v>5.13</v>
      </c>
      <c r="I37" s="164">
        <v>6.93</v>
      </c>
      <c r="J37" s="173">
        <v>23.1</v>
      </c>
      <c r="K37" s="173">
        <v>19.66</v>
      </c>
      <c r="L37" s="175">
        <v>23.1</v>
      </c>
      <c r="M37" s="169">
        <v>32</v>
      </c>
      <c r="N37" s="170">
        <v>22.64</v>
      </c>
      <c r="O37" s="172">
        <f t="shared" si="1"/>
        <v>-4</v>
      </c>
    </row>
    <row r="38" spans="1:15" ht="14.5">
      <c r="A38" s="167">
        <v>37</v>
      </c>
      <c r="B38" s="168" t="s">
        <v>69</v>
      </c>
      <c r="C38" s="169">
        <v>5.52</v>
      </c>
      <c r="D38" s="169">
        <v>49.31</v>
      </c>
      <c r="E38" s="169">
        <v>44.45</v>
      </c>
      <c r="F38" s="169">
        <v>34.74</v>
      </c>
      <c r="G38" s="169">
        <v>3.42</v>
      </c>
      <c r="H38" s="169">
        <v>25.64</v>
      </c>
      <c r="I38" s="164">
        <v>6.93</v>
      </c>
      <c r="J38" s="173">
        <v>23.17</v>
      </c>
      <c r="K38" s="173">
        <v>19.739999999999998</v>
      </c>
      <c r="L38" s="175">
        <v>23.172000000000001</v>
      </c>
      <c r="M38" s="169">
        <v>38</v>
      </c>
      <c r="N38" s="170">
        <v>23.47</v>
      </c>
      <c r="O38" s="172">
        <f t="shared" si="1"/>
        <v>1</v>
      </c>
    </row>
    <row r="39" spans="1:15" ht="14.5">
      <c r="A39" s="167">
        <v>38</v>
      </c>
      <c r="B39" s="168" t="s">
        <v>71</v>
      </c>
      <c r="C39" s="169">
        <v>8.61</v>
      </c>
      <c r="D39" s="169">
        <v>49.65</v>
      </c>
      <c r="E39" s="169">
        <v>30.53</v>
      </c>
      <c r="F39" s="169">
        <v>32.47</v>
      </c>
      <c r="G39" s="169">
        <v>7.68</v>
      </c>
      <c r="H39" s="169">
        <v>35.9</v>
      </c>
      <c r="I39" s="164">
        <v>6.93</v>
      </c>
      <c r="J39" s="173">
        <v>23.25</v>
      </c>
      <c r="K39" s="173">
        <v>19.920000000000002</v>
      </c>
      <c r="L39" s="175">
        <v>23.248000000000001</v>
      </c>
      <c r="M39" s="169">
        <v>39</v>
      </c>
      <c r="N39" s="170">
        <v>23.56</v>
      </c>
      <c r="O39" s="172">
        <f t="shared" si="1"/>
        <v>1</v>
      </c>
    </row>
    <row r="40" spans="1:15" ht="14.5">
      <c r="A40" s="167">
        <v>39</v>
      </c>
      <c r="B40" s="168" t="s">
        <v>73</v>
      </c>
      <c r="C40" s="169">
        <v>29.82</v>
      </c>
      <c r="D40" s="169">
        <v>35.79</v>
      </c>
      <c r="E40" s="169">
        <v>23.57</v>
      </c>
      <c r="F40" s="169">
        <v>19.03</v>
      </c>
      <c r="G40" s="169">
        <v>6.15</v>
      </c>
      <c r="H40" s="169">
        <v>10.26</v>
      </c>
      <c r="I40" s="164">
        <v>0</v>
      </c>
      <c r="J40" s="173">
        <v>23.32</v>
      </c>
      <c r="K40" s="173">
        <v>18.62</v>
      </c>
      <c r="L40" s="175">
        <v>23.321000000000002</v>
      </c>
      <c r="M40" s="169">
        <v>37</v>
      </c>
      <c r="N40" s="170">
        <v>23.23</v>
      </c>
      <c r="O40" s="172">
        <f t="shared" si="1"/>
        <v>-2</v>
      </c>
    </row>
    <row r="41" spans="1:15" ht="14.5">
      <c r="A41" s="167">
        <v>40</v>
      </c>
      <c r="B41" s="168" t="s">
        <v>496</v>
      </c>
      <c r="C41" s="169">
        <v>11.42</v>
      </c>
      <c r="D41" s="169">
        <v>47.39</v>
      </c>
      <c r="E41" s="169">
        <v>37.090000000000003</v>
      </c>
      <c r="F41" s="169">
        <v>42.06</v>
      </c>
      <c r="G41" s="169">
        <v>6.23</v>
      </c>
      <c r="H41" s="169">
        <v>10.26</v>
      </c>
      <c r="I41" s="164">
        <v>0</v>
      </c>
      <c r="J41" s="173">
        <v>23.38</v>
      </c>
      <c r="K41" s="173">
        <v>18.54</v>
      </c>
      <c r="L41" s="175">
        <v>23.376999999999999</v>
      </c>
      <c r="M41" s="169">
        <v>40</v>
      </c>
      <c r="N41" s="170">
        <v>23.57</v>
      </c>
      <c r="O41" s="172">
        <f t="shared" si="1"/>
        <v>0</v>
      </c>
    </row>
    <row r="42" spans="1:15" ht="14.5">
      <c r="A42" s="167">
        <v>41</v>
      </c>
      <c r="B42" s="168" t="s">
        <v>488</v>
      </c>
      <c r="C42" s="169">
        <v>10.61</v>
      </c>
      <c r="D42" s="169">
        <v>50.31</v>
      </c>
      <c r="E42" s="169">
        <v>38.65</v>
      </c>
      <c r="F42" s="169">
        <v>29.86</v>
      </c>
      <c r="G42" s="169">
        <v>4.3899999999999997</v>
      </c>
      <c r="H42" s="169">
        <v>10.83</v>
      </c>
      <c r="I42" s="164">
        <v>27.73</v>
      </c>
      <c r="J42" s="173">
        <v>22.63</v>
      </c>
      <c r="K42" s="173">
        <v>23.39</v>
      </c>
      <c r="L42" s="175">
        <v>23.39</v>
      </c>
      <c r="M42" s="169">
        <v>41</v>
      </c>
      <c r="N42" s="170">
        <v>23.69</v>
      </c>
      <c r="O42" s="176">
        <f t="shared" si="1"/>
        <v>0</v>
      </c>
    </row>
    <row r="43" spans="1:15" ht="14.5">
      <c r="A43" s="167">
        <v>42</v>
      </c>
      <c r="B43" s="168" t="s">
        <v>470</v>
      </c>
      <c r="C43" s="169">
        <v>9.73</v>
      </c>
      <c r="D43" s="169">
        <v>57.02</v>
      </c>
      <c r="E43" s="169">
        <v>31.15</v>
      </c>
      <c r="F43" s="169">
        <v>39.020000000000003</v>
      </c>
      <c r="G43" s="169">
        <v>6.11</v>
      </c>
      <c r="H43" s="169">
        <v>13.31</v>
      </c>
      <c r="I43" s="164">
        <v>0</v>
      </c>
      <c r="J43" s="173">
        <v>23.43</v>
      </c>
      <c r="K43" s="173">
        <v>18.55</v>
      </c>
      <c r="L43" s="175">
        <v>23.425999999999998</v>
      </c>
      <c r="M43" s="169">
        <v>42</v>
      </c>
      <c r="N43" s="170">
        <v>23.7</v>
      </c>
      <c r="O43" s="172">
        <f t="shared" si="1"/>
        <v>0</v>
      </c>
    </row>
    <row r="44" spans="1:15" ht="14.5">
      <c r="A44" s="167">
        <v>43</v>
      </c>
      <c r="B44" s="168" t="s">
        <v>148</v>
      </c>
      <c r="C44" s="169">
        <v>13.34</v>
      </c>
      <c r="D44" s="169">
        <v>47.97</v>
      </c>
      <c r="E44" s="169">
        <v>29.14</v>
      </c>
      <c r="F44" s="169">
        <v>34.950000000000003</v>
      </c>
      <c r="G44" s="169">
        <v>14.47</v>
      </c>
      <c r="H44" s="169">
        <v>13.68</v>
      </c>
      <c r="I44" s="164">
        <v>0</v>
      </c>
      <c r="J44" s="173">
        <v>23.86</v>
      </c>
      <c r="K44" s="173">
        <v>18.91</v>
      </c>
      <c r="L44" s="175">
        <v>23.86</v>
      </c>
      <c r="M44" s="169">
        <v>43</v>
      </c>
      <c r="N44" s="170">
        <v>23.76</v>
      </c>
      <c r="O44" s="172">
        <f t="shared" si="1"/>
        <v>0</v>
      </c>
    </row>
    <row r="45" spans="1:15" ht="15" customHeight="1">
      <c r="A45" s="167">
        <v>44</v>
      </c>
      <c r="B45" s="168" t="s">
        <v>92</v>
      </c>
      <c r="C45" s="169">
        <v>10.6</v>
      </c>
      <c r="D45" s="169">
        <v>26.18</v>
      </c>
      <c r="E45" s="169">
        <v>34.94</v>
      </c>
      <c r="F45" s="169">
        <v>35.03</v>
      </c>
      <c r="G45" s="169">
        <v>10.25</v>
      </c>
      <c r="H45" s="169">
        <v>20</v>
      </c>
      <c r="I45" s="164">
        <v>39.700000000000003</v>
      </c>
      <c r="J45" s="173">
        <v>20.03</v>
      </c>
      <c r="K45" s="173">
        <v>23.93</v>
      </c>
      <c r="L45" s="175">
        <v>23.93</v>
      </c>
      <c r="M45" s="169">
        <v>45</v>
      </c>
      <c r="N45" s="170">
        <v>23.85</v>
      </c>
      <c r="O45" s="172">
        <f t="shared" si="1"/>
        <v>1</v>
      </c>
    </row>
    <row r="46" spans="1:15" ht="15" customHeight="1">
      <c r="A46" s="167">
        <v>45</v>
      </c>
      <c r="B46" s="168" t="s">
        <v>434</v>
      </c>
      <c r="C46" s="169">
        <v>11.9</v>
      </c>
      <c r="D46" s="169">
        <v>61.02</v>
      </c>
      <c r="E46" s="169">
        <v>27.21</v>
      </c>
      <c r="F46" s="169">
        <v>23.45</v>
      </c>
      <c r="G46" s="169">
        <v>7.86</v>
      </c>
      <c r="H46" s="169">
        <v>22.95</v>
      </c>
      <c r="I46" s="164">
        <v>0</v>
      </c>
      <c r="J46" s="173">
        <v>23.97</v>
      </c>
      <c r="K46" s="173">
        <v>18.95</v>
      </c>
      <c r="L46" s="175">
        <v>23.975000000000001</v>
      </c>
      <c r="M46" s="169">
        <v>44</v>
      </c>
      <c r="N46" s="170">
        <v>23.78</v>
      </c>
      <c r="O46" s="172">
        <f t="shared" si="1"/>
        <v>-1</v>
      </c>
    </row>
    <row r="47" spans="1:15" ht="14.5">
      <c r="A47" s="167">
        <v>46</v>
      </c>
      <c r="B47" s="168" t="s">
        <v>86</v>
      </c>
      <c r="C47" s="169">
        <v>9.74</v>
      </c>
      <c r="D47" s="169">
        <v>41.16</v>
      </c>
      <c r="E47" s="169">
        <v>30.64</v>
      </c>
      <c r="F47" s="169">
        <v>25.97</v>
      </c>
      <c r="G47" s="169">
        <v>33.270000000000003</v>
      </c>
      <c r="H47" s="169">
        <v>17.95</v>
      </c>
      <c r="I47" s="164">
        <v>0</v>
      </c>
      <c r="J47" s="173">
        <v>24.59</v>
      </c>
      <c r="K47" s="173">
        <v>19.36</v>
      </c>
      <c r="L47" s="175">
        <v>24.5914255</v>
      </c>
      <c r="M47" s="169">
        <v>50</v>
      </c>
      <c r="N47" s="170">
        <v>27.27</v>
      </c>
      <c r="O47" s="172">
        <f t="shared" si="1"/>
        <v>4</v>
      </c>
    </row>
    <row r="48" spans="1:15" ht="14.5">
      <c r="A48" s="167">
        <v>47</v>
      </c>
      <c r="B48" s="168" t="s">
        <v>433</v>
      </c>
      <c r="C48" s="169">
        <v>8.98</v>
      </c>
      <c r="D48" s="169">
        <v>47.35</v>
      </c>
      <c r="E48" s="169">
        <v>35.81</v>
      </c>
      <c r="F48" s="169">
        <v>56.56</v>
      </c>
      <c r="G48" s="169">
        <v>9.4</v>
      </c>
      <c r="H48" s="169">
        <v>20.67</v>
      </c>
      <c r="I48" s="164">
        <v>0</v>
      </c>
      <c r="J48" s="173">
        <v>24.88</v>
      </c>
      <c r="K48" s="173">
        <v>19.86</v>
      </c>
      <c r="L48" s="175">
        <v>24.878</v>
      </c>
      <c r="M48" s="169">
        <v>46</v>
      </c>
      <c r="N48" s="170">
        <v>23.93</v>
      </c>
      <c r="O48" s="172">
        <f t="shared" si="1"/>
        <v>-1</v>
      </c>
    </row>
    <row r="49" spans="1:15" ht="14.5">
      <c r="A49" s="167">
        <v>48</v>
      </c>
      <c r="B49" s="168" t="s">
        <v>493</v>
      </c>
      <c r="C49" s="169">
        <v>14.76</v>
      </c>
      <c r="D49" s="169">
        <v>48.1</v>
      </c>
      <c r="E49" s="169">
        <v>34.909999999999997</v>
      </c>
      <c r="F49" s="169">
        <v>39.28</v>
      </c>
      <c r="G49" s="169">
        <v>11.07</v>
      </c>
      <c r="H49" s="169">
        <v>11.28</v>
      </c>
      <c r="I49" s="164">
        <v>0</v>
      </c>
      <c r="J49" s="173">
        <v>24.91</v>
      </c>
      <c r="K49" s="173">
        <v>19.75</v>
      </c>
      <c r="L49" s="175">
        <v>24.91</v>
      </c>
      <c r="M49" s="169">
        <v>48</v>
      </c>
      <c r="N49" s="170">
        <v>25.91</v>
      </c>
      <c r="O49" s="172">
        <f t="shared" si="1"/>
        <v>0</v>
      </c>
    </row>
    <row r="50" spans="1:15" ht="14.5">
      <c r="A50" s="167">
        <v>49</v>
      </c>
      <c r="B50" s="168" t="s">
        <v>91</v>
      </c>
      <c r="C50" s="169">
        <v>9.7799999999999994</v>
      </c>
      <c r="D50" s="169">
        <v>54.23</v>
      </c>
      <c r="E50" s="169">
        <v>31.53</v>
      </c>
      <c r="F50" s="169">
        <v>42.66</v>
      </c>
      <c r="G50" s="169">
        <v>10.45</v>
      </c>
      <c r="H50" s="169">
        <v>20.260000000000002</v>
      </c>
      <c r="I50" s="164">
        <v>28.33</v>
      </c>
      <c r="J50" s="173">
        <v>24.62</v>
      </c>
      <c r="K50" s="173">
        <v>25.22</v>
      </c>
      <c r="L50" s="177">
        <v>25.217955499999999</v>
      </c>
      <c r="M50" s="169">
        <v>47</v>
      </c>
      <c r="N50" s="170">
        <v>23.99</v>
      </c>
      <c r="O50" s="172">
        <f t="shared" si="1"/>
        <v>-2</v>
      </c>
    </row>
    <row r="51" spans="1:15" ht="14.5">
      <c r="A51" s="167">
        <v>50</v>
      </c>
      <c r="B51" s="168" t="s">
        <v>353</v>
      </c>
      <c r="C51" s="169">
        <v>7.7</v>
      </c>
      <c r="D51" s="169">
        <v>68.599999999999994</v>
      </c>
      <c r="E51" s="169">
        <v>36.39</v>
      </c>
      <c r="F51" s="169">
        <v>23.23</v>
      </c>
      <c r="G51" s="169">
        <v>9.6199999999999992</v>
      </c>
      <c r="H51" s="169">
        <v>21.45</v>
      </c>
      <c r="I51" s="164">
        <v>6.93</v>
      </c>
      <c r="J51" s="173">
        <v>25.6</v>
      </c>
      <c r="K51" s="173">
        <v>21.49</v>
      </c>
      <c r="L51" s="177">
        <v>25.597000000000001</v>
      </c>
      <c r="M51" s="169">
        <v>55</v>
      </c>
      <c r="N51" s="170">
        <v>27.9</v>
      </c>
      <c r="O51" s="176">
        <f t="shared" si="1"/>
        <v>5</v>
      </c>
    </row>
    <row r="52" spans="1:15" ht="14.5">
      <c r="A52" s="167">
        <v>51</v>
      </c>
      <c r="B52" s="168" t="s">
        <v>206</v>
      </c>
      <c r="C52" s="169">
        <v>11.3</v>
      </c>
      <c r="D52" s="169">
        <v>58.65</v>
      </c>
      <c r="E52" s="169">
        <v>30.86</v>
      </c>
      <c r="F52" s="169">
        <v>25.02</v>
      </c>
      <c r="G52" s="169">
        <v>11.54</v>
      </c>
      <c r="H52" s="169">
        <v>33.770000000000003</v>
      </c>
      <c r="I52" s="164">
        <v>0</v>
      </c>
      <c r="J52" s="173">
        <v>25.61</v>
      </c>
      <c r="K52" s="173">
        <v>20.3</v>
      </c>
      <c r="L52" s="177">
        <v>25.61</v>
      </c>
      <c r="M52" s="169">
        <v>49</v>
      </c>
      <c r="N52" s="170">
        <v>26.63</v>
      </c>
      <c r="O52" s="176">
        <f t="shared" si="1"/>
        <v>-2</v>
      </c>
    </row>
    <row r="53" spans="1:15" ht="14.5">
      <c r="A53" s="167">
        <v>52</v>
      </c>
      <c r="B53" s="168" t="s">
        <v>347</v>
      </c>
      <c r="C53" s="169">
        <v>13.7</v>
      </c>
      <c r="D53" s="169">
        <v>37.61</v>
      </c>
      <c r="E53" s="169">
        <v>40.020000000000003</v>
      </c>
      <c r="F53" s="169">
        <v>51.95</v>
      </c>
      <c r="G53" s="169">
        <v>8.99</v>
      </c>
      <c r="H53" s="169">
        <v>28.21</v>
      </c>
      <c r="I53" s="164">
        <v>0</v>
      </c>
      <c r="J53" s="173">
        <v>25.66</v>
      </c>
      <c r="K53" s="173">
        <v>20.57</v>
      </c>
      <c r="L53" s="177">
        <v>25.66</v>
      </c>
      <c r="M53" s="169">
        <v>63</v>
      </c>
      <c r="N53" s="170">
        <v>28.66</v>
      </c>
      <c r="O53" s="176">
        <f t="shared" si="1"/>
        <v>11</v>
      </c>
    </row>
    <row r="54" spans="1:15" ht="14.5">
      <c r="A54" s="167">
        <v>53</v>
      </c>
      <c r="B54" s="168" t="s">
        <v>95</v>
      </c>
      <c r="C54" s="169">
        <v>10.17</v>
      </c>
      <c r="D54" s="169">
        <v>65.81</v>
      </c>
      <c r="E54" s="169">
        <v>23.5</v>
      </c>
      <c r="F54" s="169">
        <v>42.21</v>
      </c>
      <c r="G54" s="169">
        <v>21.41</v>
      </c>
      <c r="H54" s="169">
        <v>25.64</v>
      </c>
      <c r="I54" s="164">
        <v>0</v>
      </c>
      <c r="J54" s="173">
        <v>27.61</v>
      </c>
      <c r="K54" s="173">
        <v>21.89</v>
      </c>
      <c r="L54" s="177">
        <v>27.606999999999999</v>
      </c>
      <c r="M54" s="169">
        <v>53</v>
      </c>
      <c r="N54" s="170">
        <v>27.5</v>
      </c>
      <c r="O54" s="176">
        <f t="shared" si="1"/>
        <v>0</v>
      </c>
    </row>
    <row r="55" spans="1:15" ht="14.5">
      <c r="A55" s="167">
        <v>54</v>
      </c>
      <c r="B55" s="168" t="s">
        <v>208</v>
      </c>
      <c r="C55" s="169">
        <v>20.22</v>
      </c>
      <c r="D55" s="169">
        <v>55.93</v>
      </c>
      <c r="E55" s="169">
        <v>27.51</v>
      </c>
      <c r="F55" s="169">
        <v>40.26</v>
      </c>
      <c r="G55" s="169">
        <v>10.45</v>
      </c>
      <c r="H55" s="169">
        <v>18.8</v>
      </c>
      <c r="I55" s="164">
        <v>30.45</v>
      </c>
      <c r="J55" s="173">
        <v>27.36</v>
      </c>
      <c r="K55" s="173">
        <v>27.89</v>
      </c>
      <c r="L55" s="177">
        <v>27.89</v>
      </c>
      <c r="M55" s="169">
        <v>51</v>
      </c>
      <c r="N55" s="170">
        <v>27.31</v>
      </c>
      <c r="O55" s="176">
        <f t="shared" si="1"/>
        <v>-3</v>
      </c>
    </row>
    <row r="56" spans="1:15" ht="14.5">
      <c r="A56" s="167">
        <v>55</v>
      </c>
      <c r="B56" s="168" t="s">
        <v>410</v>
      </c>
      <c r="C56" s="169">
        <v>10.99</v>
      </c>
      <c r="D56" s="169">
        <v>61.39</v>
      </c>
      <c r="E56" s="169">
        <v>38.369999999999997</v>
      </c>
      <c r="F56" s="169">
        <v>64.069999999999993</v>
      </c>
      <c r="G56" s="169">
        <v>7.99</v>
      </c>
      <c r="H56" s="169">
        <v>10.69</v>
      </c>
      <c r="I56" s="164">
        <v>0</v>
      </c>
      <c r="J56" s="173">
        <v>27.92</v>
      </c>
      <c r="K56" s="173">
        <v>22.21</v>
      </c>
      <c r="L56" s="177">
        <v>27.92</v>
      </c>
      <c r="M56" s="169">
        <v>52</v>
      </c>
      <c r="N56" s="170">
        <v>27.41</v>
      </c>
      <c r="O56" s="176">
        <f t="shared" si="1"/>
        <v>-3</v>
      </c>
    </row>
    <row r="57" spans="1:15" ht="14.5">
      <c r="A57" s="167">
        <v>56</v>
      </c>
      <c r="B57" s="168" t="s">
        <v>359</v>
      </c>
      <c r="C57" s="169">
        <v>11.88</v>
      </c>
      <c r="D57" s="169">
        <v>58.95</v>
      </c>
      <c r="E57" s="169">
        <v>34.06</v>
      </c>
      <c r="F57" s="169">
        <v>36.47</v>
      </c>
      <c r="G57" s="169">
        <v>16.95</v>
      </c>
      <c r="H57" s="169">
        <v>30.3</v>
      </c>
      <c r="I57" s="164">
        <v>0</v>
      </c>
      <c r="J57" s="173">
        <v>27.95</v>
      </c>
      <c r="K57" s="173">
        <v>22.18</v>
      </c>
      <c r="L57" s="177">
        <v>27.95</v>
      </c>
      <c r="M57" s="169">
        <v>59</v>
      </c>
      <c r="N57" s="170">
        <v>28.51</v>
      </c>
      <c r="O57" s="176">
        <f t="shared" si="1"/>
        <v>3</v>
      </c>
    </row>
    <row r="58" spans="1:15" ht="14.5">
      <c r="A58" s="167">
        <v>57</v>
      </c>
      <c r="B58" s="168" t="s">
        <v>409</v>
      </c>
      <c r="C58" s="169">
        <v>12.38</v>
      </c>
      <c r="D58" s="169">
        <v>52.12</v>
      </c>
      <c r="E58" s="169">
        <v>34.79</v>
      </c>
      <c r="F58" s="169">
        <v>43.65</v>
      </c>
      <c r="G58" s="169">
        <v>10.95</v>
      </c>
      <c r="H58" s="169">
        <v>50.26</v>
      </c>
      <c r="I58" s="164">
        <v>0</v>
      </c>
      <c r="J58" s="173">
        <v>28.24</v>
      </c>
      <c r="K58" s="173">
        <v>22.64</v>
      </c>
      <c r="L58" s="177">
        <v>28.24</v>
      </c>
      <c r="M58" s="169">
        <v>54</v>
      </c>
      <c r="N58" s="170">
        <v>27.68</v>
      </c>
      <c r="O58" s="176">
        <f t="shared" si="1"/>
        <v>-3</v>
      </c>
    </row>
    <row r="59" spans="1:15" ht="14.5">
      <c r="A59" s="167">
        <v>58</v>
      </c>
      <c r="B59" s="168" t="s">
        <v>483</v>
      </c>
      <c r="C59" s="169">
        <v>10.15</v>
      </c>
      <c r="D59" s="169">
        <v>63.03</v>
      </c>
      <c r="E59" s="169">
        <v>39.47</v>
      </c>
      <c r="F59" s="169">
        <v>44.94</v>
      </c>
      <c r="G59" s="169">
        <v>12.48</v>
      </c>
      <c r="H59" s="169">
        <v>23.08</v>
      </c>
      <c r="I59" s="164">
        <v>10.99</v>
      </c>
      <c r="J59" s="173">
        <v>28.34</v>
      </c>
      <c r="K59" s="173">
        <v>24.65</v>
      </c>
      <c r="L59" s="177">
        <v>28.335999999999999</v>
      </c>
      <c r="M59" s="169">
        <v>58</v>
      </c>
      <c r="N59" s="170">
        <v>28.51</v>
      </c>
      <c r="O59" s="176">
        <f t="shared" si="1"/>
        <v>0</v>
      </c>
    </row>
    <row r="60" spans="1:15" ht="14.5">
      <c r="A60" s="167">
        <v>59</v>
      </c>
      <c r="B60" s="168" t="s">
        <v>110</v>
      </c>
      <c r="C60" s="169">
        <v>10.24</v>
      </c>
      <c r="D60" s="169">
        <v>57.75</v>
      </c>
      <c r="E60" s="169">
        <v>41.24</v>
      </c>
      <c r="F60" s="169">
        <v>51.92</v>
      </c>
      <c r="G60" s="169">
        <v>14.15</v>
      </c>
      <c r="H60" s="169">
        <v>20.95</v>
      </c>
      <c r="I60" s="164">
        <v>13.86</v>
      </c>
      <c r="J60" s="173">
        <v>28.44</v>
      </c>
      <c r="K60" s="173">
        <v>25.34</v>
      </c>
      <c r="L60" s="177">
        <v>28.44</v>
      </c>
      <c r="M60" s="169">
        <v>57</v>
      </c>
      <c r="N60" s="170">
        <v>28.25</v>
      </c>
      <c r="O60" s="176">
        <f t="shared" si="1"/>
        <v>-2</v>
      </c>
    </row>
    <row r="61" spans="1:15" ht="14.5">
      <c r="A61" s="167">
        <v>60</v>
      </c>
      <c r="B61" s="168" t="s">
        <v>475</v>
      </c>
      <c r="C61" s="169">
        <v>11.25</v>
      </c>
      <c r="D61" s="169">
        <v>64.349999999999994</v>
      </c>
      <c r="E61" s="169">
        <v>36.270000000000003</v>
      </c>
      <c r="F61" s="169">
        <v>41.04</v>
      </c>
      <c r="G61" s="169">
        <v>15.78</v>
      </c>
      <c r="H61" s="169">
        <v>23.17</v>
      </c>
      <c r="I61" s="164">
        <v>0</v>
      </c>
      <c r="J61" s="173">
        <v>28.64</v>
      </c>
      <c r="K61" s="173">
        <v>22.66</v>
      </c>
      <c r="L61" s="177">
        <v>28.64</v>
      </c>
      <c r="M61" s="169">
        <v>60</v>
      </c>
      <c r="N61" s="170">
        <v>28.59</v>
      </c>
      <c r="O61" s="176">
        <f t="shared" si="1"/>
        <v>0</v>
      </c>
    </row>
    <row r="62" spans="1:15" ht="14.5">
      <c r="A62" s="167">
        <v>61</v>
      </c>
      <c r="B62" s="168" t="s">
        <v>113</v>
      </c>
      <c r="C62" s="169">
        <v>28.79</v>
      </c>
      <c r="D62" s="169">
        <v>57.16</v>
      </c>
      <c r="E62" s="169">
        <v>31.17</v>
      </c>
      <c r="F62" s="169">
        <v>34.200000000000003</v>
      </c>
      <c r="G62" s="169">
        <v>5.12</v>
      </c>
      <c r="H62" s="169">
        <v>7.69</v>
      </c>
      <c r="I62" s="164">
        <v>0</v>
      </c>
      <c r="J62" s="173">
        <v>28.74</v>
      </c>
      <c r="K62" s="173">
        <v>22.86</v>
      </c>
      <c r="L62" s="177">
        <v>28.74</v>
      </c>
      <c r="M62" s="169">
        <v>56</v>
      </c>
      <c r="N62" s="170">
        <v>28</v>
      </c>
      <c r="O62" s="176">
        <f t="shared" si="1"/>
        <v>-5</v>
      </c>
    </row>
    <row r="63" spans="1:15" ht="14.5">
      <c r="A63" s="167">
        <v>62</v>
      </c>
      <c r="B63" s="168" t="s">
        <v>115</v>
      </c>
      <c r="C63" s="169">
        <v>11.35</v>
      </c>
      <c r="D63" s="169">
        <v>67.290000000000006</v>
      </c>
      <c r="E63" s="169">
        <v>29.11</v>
      </c>
      <c r="F63" s="169">
        <v>33.32</v>
      </c>
      <c r="G63" s="169">
        <v>6.35</v>
      </c>
      <c r="H63" s="169">
        <v>61.54</v>
      </c>
      <c r="I63" s="164">
        <v>17.920000000000002</v>
      </c>
      <c r="J63" s="173">
        <v>28.8</v>
      </c>
      <c r="K63" s="173">
        <v>26.65</v>
      </c>
      <c r="L63" s="177">
        <v>28.8</v>
      </c>
      <c r="M63" s="169">
        <v>69</v>
      </c>
      <c r="N63" s="170">
        <v>29.32</v>
      </c>
      <c r="O63" s="176">
        <f t="shared" si="1"/>
        <v>7</v>
      </c>
    </row>
    <row r="64" spans="1:15" ht="14.5">
      <c r="A64" s="167">
        <v>63</v>
      </c>
      <c r="B64" s="168" t="s">
        <v>417</v>
      </c>
      <c r="C64" s="169">
        <v>8.69</v>
      </c>
      <c r="D64" s="169">
        <v>60.18</v>
      </c>
      <c r="E64" s="169">
        <v>45.42</v>
      </c>
      <c r="F64" s="169">
        <v>58.64</v>
      </c>
      <c r="G64" s="169">
        <v>16.34</v>
      </c>
      <c r="H64" s="169">
        <v>6.8</v>
      </c>
      <c r="I64" s="164">
        <v>16.09</v>
      </c>
      <c r="J64" s="173">
        <v>28.83</v>
      </c>
      <c r="K64" s="173">
        <v>26</v>
      </c>
      <c r="L64" s="177">
        <v>28.83</v>
      </c>
      <c r="M64" s="169">
        <v>61</v>
      </c>
      <c r="N64" s="170">
        <v>28.6</v>
      </c>
      <c r="O64" s="176">
        <f t="shared" si="1"/>
        <v>-2</v>
      </c>
    </row>
    <row r="65" spans="1:15" ht="14.5">
      <c r="A65" s="167">
        <v>64</v>
      </c>
      <c r="B65" s="168" t="s">
        <v>416</v>
      </c>
      <c r="C65" s="169">
        <v>13.37</v>
      </c>
      <c r="D65" s="169">
        <v>64.13</v>
      </c>
      <c r="E65" s="169">
        <v>37.119999999999997</v>
      </c>
      <c r="F65" s="169">
        <v>39.6</v>
      </c>
      <c r="G65" s="169">
        <v>10.15</v>
      </c>
      <c r="H65" s="169">
        <v>18.739999999999998</v>
      </c>
      <c r="I65" s="164">
        <v>33.32</v>
      </c>
      <c r="J65" s="173">
        <v>28.02</v>
      </c>
      <c r="K65" s="173">
        <v>28.84</v>
      </c>
      <c r="L65" s="177">
        <v>28.84</v>
      </c>
      <c r="M65" s="169">
        <v>62</v>
      </c>
      <c r="N65" s="170">
        <v>28.65</v>
      </c>
      <c r="O65" s="172">
        <f t="shared" si="1"/>
        <v>-2</v>
      </c>
    </row>
    <row r="66" spans="1:15" ht="14.5">
      <c r="A66" s="167">
        <v>65</v>
      </c>
      <c r="B66" s="168" t="s">
        <v>103</v>
      </c>
      <c r="C66" s="169">
        <v>15.02</v>
      </c>
      <c r="D66" s="169">
        <v>45.59</v>
      </c>
      <c r="E66" s="169">
        <v>24.94</v>
      </c>
      <c r="F66" s="169">
        <v>42.05</v>
      </c>
      <c r="G66" s="169">
        <v>38.450000000000003</v>
      </c>
      <c r="H66" s="169">
        <v>25.18</v>
      </c>
      <c r="I66" s="164">
        <v>0</v>
      </c>
      <c r="J66" s="173">
        <v>28.86</v>
      </c>
      <c r="K66" s="173">
        <v>22.93</v>
      </c>
      <c r="L66" s="177">
        <v>28.861000000000001</v>
      </c>
      <c r="M66" s="169">
        <v>67</v>
      </c>
      <c r="N66" s="170">
        <v>28.9</v>
      </c>
      <c r="O66" s="172">
        <f t="shared" ref="O66:O97" si="2">M66-A66</f>
        <v>2</v>
      </c>
    </row>
    <row r="67" spans="1:15" ht="14.5">
      <c r="A67" s="167">
        <v>66</v>
      </c>
      <c r="B67" s="168" t="s">
        <v>364</v>
      </c>
      <c r="C67" s="169">
        <v>10.029999999999999</v>
      </c>
      <c r="D67" s="169">
        <v>59.74</v>
      </c>
      <c r="E67" s="169">
        <v>43.13</v>
      </c>
      <c r="F67" s="169">
        <v>31.63</v>
      </c>
      <c r="G67" s="169">
        <v>16.38</v>
      </c>
      <c r="H67" s="169">
        <v>34.43</v>
      </c>
      <c r="I67" s="164">
        <v>17.920000000000002</v>
      </c>
      <c r="J67" s="173">
        <v>28.87</v>
      </c>
      <c r="K67" s="173">
        <v>26.42</v>
      </c>
      <c r="L67" s="177">
        <v>28.867450399999999</v>
      </c>
      <c r="M67" s="169">
        <v>68</v>
      </c>
      <c r="N67" s="170">
        <v>28.94</v>
      </c>
      <c r="O67" s="176">
        <f t="shared" si="2"/>
        <v>2</v>
      </c>
    </row>
    <row r="68" spans="1:15" ht="14.5">
      <c r="A68" s="167">
        <v>67</v>
      </c>
      <c r="B68" s="168" t="s">
        <v>269</v>
      </c>
      <c r="C68" s="169">
        <v>14.62</v>
      </c>
      <c r="D68" s="169">
        <v>46.06</v>
      </c>
      <c r="E68" s="169">
        <v>49.49</v>
      </c>
      <c r="F68" s="169">
        <v>61.08</v>
      </c>
      <c r="G68" s="169">
        <v>8.01</v>
      </c>
      <c r="H68" s="169">
        <v>19.52</v>
      </c>
      <c r="I68" s="164">
        <v>0</v>
      </c>
      <c r="J68" s="173">
        <v>28.88</v>
      </c>
      <c r="K68" s="173">
        <v>23.05</v>
      </c>
      <c r="L68" s="177">
        <v>28.88</v>
      </c>
      <c r="M68" s="169">
        <v>66</v>
      </c>
      <c r="N68" s="170">
        <v>28.86</v>
      </c>
      <c r="O68" s="172">
        <f t="shared" si="2"/>
        <v>-1</v>
      </c>
    </row>
    <row r="69" spans="1:15" ht="14.5">
      <c r="A69" s="167">
        <v>68</v>
      </c>
      <c r="B69" s="168" t="s">
        <v>354</v>
      </c>
      <c r="C69" s="169">
        <v>14.12</v>
      </c>
      <c r="D69" s="169">
        <v>79.400000000000006</v>
      </c>
      <c r="E69" s="169">
        <v>16.87</v>
      </c>
      <c r="F69" s="169">
        <v>66.42</v>
      </c>
      <c r="G69" s="169">
        <v>7.54</v>
      </c>
      <c r="H69" s="169">
        <v>16.82</v>
      </c>
      <c r="I69" s="164">
        <v>0</v>
      </c>
      <c r="J69" s="173">
        <v>28.97</v>
      </c>
      <c r="K69" s="173">
        <v>23.14</v>
      </c>
      <c r="L69" s="177">
        <v>28.97</v>
      </c>
      <c r="M69" s="169">
        <v>73</v>
      </c>
      <c r="N69" s="170">
        <v>29.61</v>
      </c>
      <c r="O69" s="172">
        <f t="shared" si="2"/>
        <v>5</v>
      </c>
    </row>
    <row r="70" spans="1:15" ht="14.5">
      <c r="A70" s="167">
        <v>69</v>
      </c>
      <c r="B70" s="168" t="s">
        <v>401</v>
      </c>
      <c r="C70" s="169">
        <v>19.54</v>
      </c>
      <c r="D70" s="169">
        <v>37.99</v>
      </c>
      <c r="E70" s="169">
        <v>53.32</v>
      </c>
      <c r="F70" s="169">
        <v>38.869999999999997</v>
      </c>
      <c r="G70" s="169">
        <v>9.75</v>
      </c>
      <c r="H70" s="169">
        <v>28.2</v>
      </c>
      <c r="I70" s="164">
        <v>10.99</v>
      </c>
      <c r="J70" s="173">
        <v>28.99</v>
      </c>
      <c r="K70" s="173">
        <v>25.31</v>
      </c>
      <c r="L70" s="177">
        <v>28.994</v>
      </c>
      <c r="M70" s="169">
        <v>64</v>
      </c>
      <c r="N70" s="170">
        <v>28.78</v>
      </c>
      <c r="O70" s="172">
        <f t="shared" si="2"/>
        <v>-5</v>
      </c>
    </row>
    <row r="71" spans="1:15" ht="14.5">
      <c r="A71" s="167">
        <v>70</v>
      </c>
      <c r="B71" s="168" t="s">
        <v>400</v>
      </c>
      <c r="C71" s="169">
        <v>15.43</v>
      </c>
      <c r="D71" s="169">
        <v>57.67</v>
      </c>
      <c r="E71" s="169">
        <v>42.8</v>
      </c>
      <c r="F71" s="169">
        <v>48.05</v>
      </c>
      <c r="G71" s="169">
        <v>6.75</v>
      </c>
      <c r="H71" s="169">
        <v>15.81</v>
      </c>
      <c r="I71" s="164">
        <v>32.19</v>
      </c>
      <c r="J71" s="173">
        <v>28.43</v>
      </c>
      <c r="K71" s="173">
        <v>29.01</v>
      </c>
      <c r="L71" s="177">
        <v>29.012</v>
      </c>
      <c r="M71" s="169">
        <v>65</v>
      </c>
      <c r="N71" s="170">
        <v>28.8</v>
      </c>
      <c r="O71" s="172">
        <f t="shared" si="2"/>
        <v>-5</v>
      </c>
    </row>
    <row r="72" spans="1:15" ht="14.5">
      <c r="A72" s="167">
        <v>71</v>
      </c>
      <c r="B72" s="168" t="s">
        <v>348</v>
      </c>
      <c r="C72" s="169">
        <v>15.27</v>
      </c>
      <c r="D72" s="169">
        <v>60.33</v>
      </c>
      <c r="E72" s="169">
        <v>22.23</v>
      </c>
      <c r="F72" s="169">
        <v>4.97</v>
      </c>
      <c r="G72" s="169">
        <v>40.44</v>
      </c>
      <c r="H72" s="169">
        <v>34.520000000000003</v>
      </c>
      <c r="I72" s="164">
        <v>0</v>
      </c>
      <c r="J72" s="173">
        <v>29.11</v>
      </c>
      <c r="K72" s="173">
        <v>22.88</v>
      </c>
      <c r="L72" s="177">
        <v>29.108000000000001</v>
      </c>
      <c r="M72" s="169">
        <v>78</v>
      </c>
      <c r="N72" s="170">
        <v>29.9</v>
      </c>
      <c r="O72" s="172">
        <f t="shared" si="2"/>
        <v>7</v>
      </c>
    </row>
    <row r="73" spans="1:15" ht="14.5">
      <c r="A73" s="167">
        <v>72</v>
      </c>
      <c r="B73" s="168" t="s">
        <v>474</v>
      </c>
      <c r="C73" s="169">
        <v>14.79</v>
      </c>
      <c r="D73" s="169">
        <v>47.53</v>
      </c>
      <c r="E73" s="169">
        <v>23.78</v>
      </c>
      <c r="F73" s="169">
        <v>63.85</v>
      </c>
      <c r="G73" s="169">
        <v>28.43</v>
      </c>
      <c r="H73" s="169">
        <v>27.35</v>
      </c>
      <c r="I73" s="164">
        <v>0</v>
      </c>
      <c r="J73" s="173">
        <v>29.13</v>
      </c>
      <c r="K73" s="173">
        <v>23.34</v>
      </c>
      <c r="L73" s="177">
        <v>29.13</v>
      </c>
      <c r="M73" s="169">
        <v>79</v>
      </c>
      <c r="N73" s="170">
        <v>29.93</v>
      </c>
      <c r="O73" s="172">
        <f t="shared" si="2"/>
        <v>7</v>
      </c>
    </row>
    <row r="74" spans="1:15" ht="14.5">
      <c r="A74" s="167">
        <v>73</v>
      </c>
      <c r="B74" s="168" t="s">
        <v>432</v>
      </c>
      <c r="C74" s="169">
        <v>16.04</v>
      </c>
      <c r="D74" s="169">
        <v>58.64</v>
      </c>
      <c r="E74" s="169">
        <v>28.43</v>
      </c>
      <c r="F74" s="169">
        <v>77.73</v>
      </c>
      <c r="G74" s="169">
        <v>7.52</v>
      </c>
      <c r="H74" s="169">
        <v>24.23</v>
      </c>
      <c r="I74" s="164">
        <v>0</v>
      </c>
      <c r="J74" s="173">
        <v>29.53</v>
      </c>
      <c r="K74" s="173">
        <v>23.76</v>
      </c>
      <c r="L74" s="177">
        <v>29.53</v>
      </c>
      <c r="M74" s="169">
        <v>72</v>
      </c>
      <c r="N74" s="170">
        <v>29.45</v>
      </c>
      <c r="O74" s="176">
        <f t="shared" si="2"/>
        <v>-1</v>
      </c>
    </row>
    <row r="75" spans="1:15" ht="14.5">
      <c r="A75" s="167">
        <v>74</v>
      </c>
      <c r="B75" s="168" t="s">
        <v>137</v>
      </c>
      <c r="C75" s="169">
        <v>6.8</v>
      </c>
      <c r="D75" s="169">
        <v>65.400000000000006</v>
      </c>
      <c r="E75" s="169">
        <v>42.49</v>
      </c>
      <c r="F75" s="169">
        <v>41.05</v>
      </c>
      <c r="G75" s="169">
        <v>17.260000000000002</v>
      </c>
      <c r="H75" s="169">
        <v>34.89</v>
      </c>
      <c r="I75" s="164">
        <v>0</v>
      </c>
      <c r="J75" s="173">
        <v>29.59</v>
      </c>
      <c r="K75" s="173">
        <v>23.42</v>
      </c>
      <c r="L75" s="177">
        <v>29.59</v>
      </c>
      <c r="M75" s="169">
        <v>71</v>
      </c>
      <c r="N75" s="170">
        <v>29.33</v>
      </c>
      <c r="O75" s="172">
        <f t="shared" si="2"/>
        <v>-3</v>
      </c>
    </row>
    <row r="76" spans="1:15" ht="14.5">
      <c r="A76" s="167">
        <v>75</v>
      </c>
      <c r="B76" s="168" t="s">
        <v>139</v>
      </c>
      <c r="C76" s="169">
        <v>11.69</v>
      </c>
      <c r="D76" s="169">
        <v>55.96</v>
      </c>
      <c r="E76" s="169">
        <v>40.56</v>
      </c>
      <c r="F76" s="169">
        <v>49.29</v>
      </c>
      <c r="G76" s="169">
        <v>15.43</v>
      </c>
      <c r="H76" s="169">
        <v>34.65</v>
      </c>
      <c r="I76" s="164">
        <v>17.920000000000002</v>
      </c>
      <c r="J76" s="173">
        <v>29.61</v>
      </c>
      <c r="K76" s="173">
        <v>27.17</v>
      </c>
      <c r="L76" s="177">
        <v>29.606000000000002</v>
      </c>
      <c r="M76" s="169">
        <v>85</v>
      </c>
      <c r="N76" s="170">
        <v>30.28</v>
      </c>
      <c r="O76" s="172">
        <f t="shared" si="2"/>
        <v>10</v>
      </c>
    </row>
    <row r="77" spans="1:15" ht="14.5">
      <c r="A77" s="167">
        <v>76</v>
      </c>
      <c r="B77" s="168" t="s">
        <v>375</v>
      </c>
      <c r="C77" s="169">
        <v>12.9</v>
      </c>
      <c r="D77" s="169">
        <v>59.54</v>
      </c>
      <c r="E77" s="169">
        <v>43.02</v>
      </c>
      <c r="F77" s="169">
        <v>54.74</v>
      </c>
      <c r="G77" s="169">
        <v>12.11</v>
      </c>
      <c r="H77" s="169">
        <v>21.12</v>
      </c>
      <c r="I77" s="164">
        <v>0</v>
      </c>
      <c r="J77" s="173">
        <v>29.82</v>
      </c>
      <c r="K77" s="173">
        <v>23.7</v>
      </c>
      <c r="L77" s="177">
        <v>29.82</v>
      </c>
      <c r="M77" s="169">
        <v>77</v>
      </c>
      <c r="N77" s="170">
        <v>29.79</v>
      </c>
      <c r="O77" s="172">
        <f t="shared" si="2"/>
        <v>1</v>
      </c>
    </row>
    <row r="78" spans="1:15" ht="14.5">
      <c r="A78" s="167">
        <v>77</v>
      </c>
      <c r="B78" s="168" t="s">
        <v>170</v>
      </c>
      <c r="C78" s="169">
        <v>19.73</v>
      </c>
      <c r="D78" s="169">
        <v>70.92</v>
      </c>
      <c r="E78" s="169">
        <v>28.96</v>
      </c>
      <c r="F78" s="169">
        <v>46.46</v>
      </c>
      <c r="G78" s="169">
        <v>6.59</v>
      </c>
      <c r="H78" s="169">
        <v>20.190000000000001</v>
      </c>
      <c r="I78" s="164">
        <v>0</v>
      </c>
      <c r="J78" s="173">
        <v>29.94</v>
      </c>
      <c r="K78" s="173">
        <v>23.83</v>
      </c>
      <c r="L78" s="177">
        <v>29.94</v>
      </c>
      <c r="M78" s="169">
        <v>76</v>
      </c>
      <c r="N78" s="170">
        <v>29.78</v>
      </c>
      <c r="O78" s="172">
        <f t="shared" si="2"/>
        <v>-1</v>
      </c>
    </row>
    <row r="79" spans="1:15" ht="14.5">
      <c r="A79" s="167">
        <v>78</v>
      </c>
      <c r="B79" s="168" t="s">
        <v>144</v>
      </c>
      <c r="C79" s="169">
        <v>15.43</v>
      </c>
      <c r="D79" s="169">
        <v>76.42</v>
      </c>
      <c r="E79" s="169">
        <v>22.21</v>
      </c>
      <c r="F79" s="169">
        <v>32.47</v>
      </c>
      <c r="G79" s="169">
        <v>26.04</v>
      </c>
      <c r="H79" s="169">
        <v>17.95</v>
      </c>
      <c r="I79" s="164">
        <v>19.46</v>
      </c>
      <c r="J79" s="173">
        <v>30.32</v>
      </c>
      <c r="K79" s="173">
        <v>27.79</v>
      </c>
      <c r="L79" s="177">
        <v>30.318999999999999</v>
      </c>
      <c r="M79" s="169">
        <v>70</v>
      </c>
      <c r="N79" s="170">
        <v>29.33</v>
      </c>
      <c r="O79" s="172">
        <f t="shared" si="2"/>
        <v>-8</v>
      </c>
    </row>
    <row r="80" spans="1:15" ht="14.5">
      <c r="A80" s="167">
        <v>79</v>
      </c>
      <c r="B80" s="168" t="s">
        <v>360</v>
      </c>
      <c r="C80" s="169">
        <v>11.99</v>
      </c>
      <c r="D80" s="169">
        <v>58.73</v>
      </c>
      <c r="E80" s="169">
        <v>47.78</v>
      </c>
      <c r="F80" s="169">
        <v>43.21</v>
      </c>
      <c r="G80" s="169">
        <v>24.55</v>
      </c>
      <c r="H80" s="169">
        <v>8.3800000000000008</v>
      </c>
      <c r="I80" s="164">
        <v>19.46</v>
      </c>
      <c r="J80" s="173">
        <v>30.36</v>
      </c>
      <c r="K80" s="173">
        <v>27.78</v>
      </c>
      <c r="L80" s="177">
        <v>30.364999999999998</v>
      </c>
      <c r="M80" s="169">
        <v>82</v>
      </c>
      <c r="N80" s="170">
        <v>30.19</v>
      </c>
      <c r="O80" s="172">
        <f t="shared" si="2"/>
        <v>3</v>
      </c>
    </row>
    <row r="81" spans="1:15" ht="14.5">
      <c r="A81" s="167">
        <v>80</v>
      </c>
      <c r="B81" s="168" t="s">
        <v>471</v>
      </c>
      <c r="C81" s="169">
        <v>11.55</v>
      </c>
      <c r="D81" s="169">
        <v>52.83</v>
      </c>
      <c r="E81" s="169">
        <v>50.62</v>
      </c>
      <c r="F81" s="169">
        <v>56.74</v>
      </c>
      <c r="G81" s="169">
        <v>20.6</v>
      </c>
      <c r="H81" s="169">
        <v>12.45</v>
      </c>
      <c r="I81" s="164">
        <v>13.86</v>
      </c>
      <c r="J81" s="173">
        <v>30.44</v>
      </c>
      <c r="K81" s="173">
        <v>26.86</v>
      </c>
      <c r="L81" s="177">
        <v>30.437000000000001</v>
      </c>
      <c r="M81" s="169">
        <v>80</v>
      </c>
      <c r="N81" s="170">
        <v>30.01</v>
      </c>
      <c r="O81" s="176">
        <f t="shared" si="2"/>
        <v>0</v>
      </c>
    </row>
    <row r="82" spans="1:15" ht="14.5">
      <c r="A82" s="167">
        <v>81</v>
      </c>
      <c r="B82" s="168" t="s">
        <v>150</v>
      </c>
      <c r="C82" s="169">
        <v>12.01</v>
      </c>
      <c r="D82" s="169">
        <v>71.25</v>
      </c>
      <c r="E82" s="169">
        <v>46.77</v>
      </c>
      <c r="F82" s="169">
        <v>43.84</v>
      </c>
      <c r="G82" s="169">
        <v>10.93</v>
      </c>
      <c r="H82" s="169">
        <v>13.3</v>
      </c>
      <c r="I82" s="164">
        <v>0</v>
      </c>
      <c r="J82" s="173">
        <v>30.46</v>
      </c>
      <c r="K82" s="173">
        <v>24.01</v>
      </c>
      <c r="L82" s="177">
        <v>30.46</v>
      </c>
      <c r="M82" s="169">
        <v>81</v>
      </c>
      <c r="N82" s="170">
        <v>30.16</v>
      </c>
      <c r="O82" s="172">
        <f t="shared" si="2"/>
        <v>0</v>
      </c>
    </row>
    <row r="83" spans="1:15" ht="14.5">
      <c r="A83" s="167">
        <v>82</v>
      </c>
      <c r="B83" s="168" t="s">
        <v>319</v>
      </c>
      <c r="C83" s="169">
        <v>13.64</v>
      </c>
      <c r="D83" s="169">
        <v>54.83</v>
      </c>
      <c r="E83" s="169">
        <v>55.81</v>
      </c>
      <c r="F83" s="169">
        <v>37.659999999999997</v>
      </c>
      <c r="G83" s="169">
        <v>14.49</v>
      </c>
      <c r="H83" s="169">
        <v>21.37</v>
      </c>
      <c r="I83" s="164">
        <v>0</v>
      </c>
      <c r="J83" s="173">
        <v>30.49</v>
      </c>
      <c r="K83" s="173">
        <v>24.08</v>
      </c>
      <c r="L83" s="177">
        <v>30.49</v>
      </c>
      <c r="M83" s="169">
        <v>74</v>
      </c>
      <c r="N83" s="170">
        <v>29.7</v>
      </c>
      <c r="O83" s="172">
        <f t="shared" si="2"/>
        <v>-8</v>
      </c>
    </row>
    <row r="84" spans="1:15" ht="14.5">
      <c r="A84" s="167">
        <v>83</v>
      </c>
      <c r="B84" s="168" t="s">
        <v>376</v>
      </c>
      <c r="C84" s="169">
        <v>14.69</v>
      </c>
      <c r="D84" s="169">
        <v>54.04</v>
      </c>
      <c r="E84" s="169">
        <v>52.82</v>
      </c>
      <c r="F84" s="169">
        <v>44.44</v>
      </c>
      <c r="G84" s="169">
        <v>16.45</v>
      </c>
      <c r="H84" s="169">
        <v>15.38</v>
      </c>
      <c r="I84" s="164">
        <v>23.98</v>
      </c>
      <c r="J84" s="173">
        <v>30.59</v>
      </c>
      <c r="K84" s="173">
        <v>28.98</v>
      </c>
      <c r="L84" s="177">
        <v>30.59</v>
      </c>
      <c r="M84" s="169">
        <v>84</v>
      </c>
      <c r="N84" s="170">
        <v>30.25</v>
      </c>
      <c r="O84" s="172">
        <f t="shared" si="2"/>
        <v>1</v>
      </c>
    </row>
    <row r="85" spans="1:15" ht="14.5">
      <c r="A85" s="167">
        <v>84</v>
      </c>
      <c r="B85" s="168" t="s">
        <v>398</v>
      </c>
      <c r="C85" s="169">
        <v>14.31</v>
      </c>
      <c r="D85" s="169">
        <v>60.28</v>
      </c>
      <c r="E85" s="169">
        <v>38.89</v>
      </c>
      <c r="F85" s="169">
        <v>30.78</v>
      </c>
      <c r="G85" s="169">
        <v>27.06</v>
      </c>
      <c r="H85" s="169">
        <v>25.13</v>
      </c>
      <c r="I85" s="164">
        <v>6.93</v>
      </c>
      <c r="J85" s="173">
        <v>30.65</v>
      </c>
      <c r="K85" s="173">
        <v>25.57</v>
      </c>
      <c r="L85" s="177">
        <v>30.652999999999999</v>
      </c>
      <c r="M85" s="169">
        <v>75</v>
      </c>
      <c r="N85" s="170">
        <v>29.77</v>
      </c>
      <c r="O85" s="172">
        <f t="shared" si="2"/>
        <v>-9</v>
      </c>
    </row>
    <row r="86" spans="1:15" ht="14.5">
      <c r="A86" s="167">
        <v>85</v>
      </c>
      <c r="B86" s="168" t="s">
        <v>158</v>
      </c>
      <c r="C86" s="169">
        <v>10.66</v>
      </c>
      <c r="D86" s="169">
        <v>51.57</v>
      </c>
      <c r="E86" s="169">
        <v>55.05</v>
      </c>
      <c r="F86" s="169">
        <v>37.01</v>
      </c>
      <c r="G86" s="169">
        <v>21.91</v>
      </c>
      <c r="H86" s="169">
        <v>30.4</v>
      </c>
      <c r="I86" s="164">
        <v>6.93</v>
      </c>
      <c r="J86" s="173">
        <v>30.76</v>
      </c>
      <c r="K86" s="173">
        <v>25.69</v>
      </c>
      <c r="L86" s="177">
        <v>30.76</v>
      </c>
      <c r="M86" s="169">
        <v>87</v>
      </c>
      <c r="N86" s="170">
        <v>30.62</v>
      </c>
      <c r="O86" s="172">
        <f t="shared" si="2"/>
        <v>2</v>
      </c>
    </row>
    <row r="87" spans="1:15" ht="14.5">
      <c r="A87" s="167">
        <v>86</v>
      </c>
      <c r="B87" s="168" t="s">
        <v>160</v>
      </c>
      <c r="C87" s="169">
        <v>15.83</v>
      </c>
      <c r="D87" s="169">
        <v>34.659999999999997</v>
      </c>
      <c r="E87" s="169">
        <v>34.520000000000003</v>
      </c>
      <c r="F87" s="169">
        <v>50.65</v>
      </c>
      <c r="G87" s="169">
        <v>33.659999999999997</v>
      </c>
      <c r="H87" s="169">
        <v>12.82</v>
      </c>
      <c r="I87" s="164">
        <v>44.07</v>
      </c>
      <c r="J87" s="173">
        <v>27.78</v>
      </c>
      <c r="K87" s="173">
        <v>30.9</v>
      </c>
      <c r="L87" s="177">
        <v>30.898533499999999</v>
      </c>
      <c r="M87" s="169">
        <v>88</v>
      </c>
      <c r="N87" s="170">
        <v>30.84</v>
      </c>
      <c r="O87" s="172">
        <f t="shared" si="2"/>
        <v>2</v>
      </c>
    </row>
    <row r="88" spans="1:15" ht="14.5">
      <c r="A88" s="167">
        <v>87</v>
      </c>
      <c r="B88" s="168" t="s">
        <v>227</v>
      </c>
      <c r="C88" s="169">
        <v>16.71</v>
      </c>
      <c r="D88" s="169">
        <v>63.62</v>
      </c>
      <c r="E88" s="169">
        <v>17.43</v>
      </c>
      <c r="F88" s="169">
        <v>30.52</v>
      </c>
      <c r="G88" s="169">
        <v>14.96</v>
      </c>
      <c r="H88" s="169">
        <v>85.55</v>
      </c>
      <c r="I88" s="164">
        <v>0</v>
      </c>
      <c r="J88" s="173">
        <v>31.12</v>
      </c>
      <c r="K88" s="173">
        <v>25.12</v>
      </c>
      <c r="L88" s="177">
        <v>31.120999999999999</v>
      </c>
      <c r="M88" s="169">
        <v>83</v>
      </c>
      <c r="N88" s="170">
        <v>30.2</v>
      </c>
      <c r="O88" s="172">
        <f t="shared" si="2"/>
        <v>-4</v>
      </c>
    </row>
    <row r="89" spans="1:15" ht="14.5">
      <c r="A89" s="167">
        <v>88</v>
      </c>
      <c r="B89" s="168" t="s">
        <v>164</v>
      </c>
      <c r="C89" s="169">
        <v>31.37</v>
      </c>
      <c r="D89" s="169">
        <v>41.02</v>
      </c>
      <c r="E89" s="169">
        <v>29.2</v>
      </c>
      <c r="F89" s="169">
        <v>37.53</v>
      </c>
      <c r="G89" s="169">
        <v>21</v>
      </c>
      <c r="H89" s="169">
        <v>33.46</v>
      </c>
      <c r="I89" s="164">
        <v>10.99</v>
      </c>
      <c r="J89" s="173">
        <v>31.54</v>
      </c>
      <c r="K89" s="173">
        <v>27.5</v>
      </c>
      <c r="L89" s="177">
        <v>31.608000000000001</v>
      </c>
      <c r="M89" s="169">
        <v>86</v>
      </c>
      <c r="N89" s="170">
        <v>30.45</v>
      </c>
      <c r="O89" s="172">
        <f t="shared" si="2"/>
        <v>-2</v>
      </c>
    </row>
    <row r="90" spans="1:15" ht="14.5">
      <c r="A90" s="167">
        <v>89</v>
      </c>
      <c r="B90" s="168" t="s">
        <v>365</v>
      </c>
      <c r="C90" s="169">
        <v>14.13</v>
      </c>
      <c r="D90" s="169">
        <v>58.47</v>
      </c>
      <c r="E90" s="169">
        <v>46.54</v>
      </c>
      <c r="F90" s="169">
        <v>56.51</v>
      </c>
      <c r="G90" s="169">
        <v>21.77</v>
      </c>
      <c r="H90" s="169">
        <v>10.95</v>
      </c>
      <c r="I90" s="164">
        <v>6.93</v>
      </c>
      <c r="J90" s="173">
        <v>31.61</v>
      </c>
      <c r="K90" s="173">
        <v>26.41</v>
      </c>
      <c r="L90" s="177">
        <v>31.61</v>
      </c>
      <c r="M90" s="169">
        <v>91</v>
      </c>
      <c r="N90" s="170">
        <v>31.16</v>
      </c>
      <c r="O90" s="172">
        <f t="shared" si="2"/>
        <v>2</v>
      </c>
    </row>
    <row r="91" spans="1:15" ht="14.5">
      <c r="A91" s="167">
        <v>90</v>
      </c>
      <c r="B91" s="168" t="s">
        <v>366</v>
      </c>
      <c r="C91" s="169">
        <v>12.56</v>
      </c>
      <c r="D91" s="169">
        <v>64.55</v>
      </c>
      <c r="E91" s="169">
        <v>50.43</v>
      </c>
      <c r="F91" s="169">
        <v>44.04</v>
      </c>
      <c r="G91" s="169">
        <v>22.23</v>
      </c>
      <c r="H91" s="169">
        <v>8.39</v>
      </c>
      <c r="I91" s="164">
        <v>0</v>
      </c>
      <c r="J91" s="173">
        <v>31.67</v>
      </c>
      <c r="K91" s="173">
        <v>24.9</v>
      </c>
      <c r="L91" s="177">
        <v>31.67</v>
      </c>
      <c r="M91" s="169">
        <v>92</v>
      </c>
      <c r="N91" s="170">
        <v>31.28</v>
      </c>
      <c r="O91" s="176">
        <f t="shared" si="2"/>
        <v>2</v>
      </c>
    </row>
    <row r="92" spans="1:15" ht="14.5">
      <c r="A92" s="167">
        <v>91</v>
      </c>
      <c r="B92" s="168" t="s">
        <v>179</v>
      </c>
      <c r="C92" s="169">
        <v>15.4</v>
      </c>
      <c r="D92" s="169">
        <v>44.8</v>
      </c>
      <c r="E92" s="169">
        <v>39.75</v>
      </c>
      <c r="F92" s="169">
        <v>62.99</v>
      </c>
      <c r="G92" s="169">
        <v>5.0199999999999996</v>
      </c>
      <c r="H92" s="169">
        <v>79.489999999999995</v>
      </c>
      <c r="I92" s="164">
        <v>13.86</v>
      </c>
      <c r="J92" s="173">
        <v>31.71</v>
      </c>
      <c r="K92" s="173">
        <v>28.55</v>
      </c>
      <c r="L92" s="177">
        <v>31.706</v>
      </c>
      <c r="M92" s="169">
        <v>90</v>
      </c>
      <c r="N92" s="170">
        <v>30.94</v>
      </c>
      <c r="O92" s="172">
        <f t="shared" si="2"/>
        <v>-1</v>
      </c>
    </row>
    <row r="93" spans="1:15" ht="14.5">
      <c r="A93" s="167">
        <v>92</v>
      </c>
      <c r="B93" s="168" t="s">
        <v>408</v>
      </c>
      <c r="C93" s="169">
        <v>15.77</v>
      </c>
      <c r="D93" s="169">
        <v>69.47</v>
      </c>
      <c r="E93" s="169">
        <v>34.39</v>
      </c>
      <c r="F93" s="169">
        <v>54.9</v>
      </c>
      <c r="G93" s="169">
        <v>22.47</v>
      </c>
      <c r="H93" s="169">
        <v>8.5500000000000007</v>
      </c>
      <c r="I93" s="164">
        <v>0</v>
      </c>
      <c r="J93" s="173">
        <v>31.76</v>
      </c>
      <c r="K93" s="173">
        <v>25.12</v>
      </c>
      <c r="L93" s="177">
        <v>31.76</v>
      </c>
      <c r="M93" s="169">
        <v>89</v>
      </c>
      <c r="N93" s="170">
        <v>30.84</v>
      </c>
      <c r="O93" s="176">
        <f t="shared" si="2"/>
        <v>-3</v>
      </c>
    </row>
    <row r="94" spans="1:15" ht="14.5">
      <c r="A94" s="167">
        <v>93</v>
      </c>
      <c r="B94" s="168" t="s">
        <v>494</v>
      </c>
      <c r="C94" s="169">
        <v>13.42</v>
      </c>
      <c r="D94" s="169">
        <v>74.45</v>
      </c>
      <c r="E94" s="169">
        <v>39.79</v>
      </c>
      <c r="F94" s="169">
        <v>45.86</v>
      </c>
      <c r="G94" s="169">
        <v>14.78</v>
      </c>
      <c r="H94" s="169">
        <v>25</v>
      </c>
      <c r="I94" s="164">
        <v>31.78</v>
      </c>
      <c r="J94" s="173">
        <v>32.03</v>
      </c>
      <c r="K94" s="173">
        <v>31.71</v>
      </c>
      <c r="L94" s="177">
        <v>32.031999999999996</v>
      </c>
      <c r="M94" s="169">
        <v>93</v>
      </c>
      <c r="N94" s="170">
        <v>31.62</v>
      </c>
      <c r="O94" s="172">
        <f t="shared" si="2"/>
        <v>0</v>
      </c>
    </row>
    <row r="95" spans="1:15" ht="14.5">
      <c r="A95" s="167">
        <v>94</v>
      </c>
      <c r="B95" s="168" t="s">
        <v>361</v>
      </c>
      <c r="C95" s="169">
        <v>12.82</v>
      </c>
      <c r="D95" s="169">
        <v>68.430000000000007</v>
      </c>
      <c r="E95" s="169">
        <v>36.47</v>
      </c>
      <c r="F95" s="169">
        <v>67.53</v>
      </c>
      <c r="G95" s="169">
        <v>14.66</v>
      </c>
      <c r="H95" s="169">
        <v>28.6</v>
      </c>
      <c r="I95" s="164">
        <v>0</v>
      </c>
      <c r="J95" s="173">
        <v>32.25</v>
      </c>
      <c r="K95" s="173">
        <v>25.73</v>
      </c>
      <c r="L95" s="177">
        <v>32.247</v>
      </c>
      <c r="M95" s="169">
        <v>97</v>
      </c>
      <c r="N95" s="170">
        <v>32.54</v>
      </c>
      <c r="O95" s="172">
        <f t="shared" si="2"/>
        <v>3</v>
      </c>
    </row>
    <row r="96" spans="1:15" ht="14.5">
      <c r="A96" s="167">
        <v>95</v>
      </c>
      <c r="B96" s="168" t="s">
        <v>177</v>
      </c>
      <c r="C96" s="169">
        <v>28.99</v>
      </c>
      <c r="D96" s="169">
        <v>50.23</v>
      </c>
      <c r="E96" s="169">
        <v>32.17</v>
      </c>
      <c r="F96" s="169">
        <v>29.44</v>
      </c>
      <c r="G96" s="169">
        <v>25.83</v>
      </c>
      <c r="H96" s="169">
        <v>29.49</v>
      </c>
      <c r="I96" s="164">
        <v>0</v>
      </c>
      <c r="J96" s="173">
        <v>32.68</v>
      </c>
      <c r="K96" s="173">
        <v>26.02</v>
      </c>
      <c r="L96" s="177">
        <v>32.68</v>
      </c>
      <c r="M96" s="169">
        <v>94</v>
      </c>
      <c r="N96" s="170">
        <v>32.06</v>
      </c>
      <c r="O96" s="176">
        <f t="shared" si="2"/>
        <v>-1</v>
      </c>
    </row>
    <row r="97" spans="1:15" ht="14.5">
      <c r="A97" s="167">
        <v>96</v>
      </c>
      <c r="B97" s="168" t="s">
        <v>58</v>
      </c>
      <c r="C97" s="169">
        <v>14.87</v>
      </c>
      <c r="D97" s="169">
        <v>61.15</v>
      </c>
      <c r="E97" s="169">
        <v>51.92</v>
      </c>
      <c r="F97" s="169">
        <v>45.33</v>
      </c>
      <c r="G97" s="169">
        <v>15.85</v>
      </c>
      <c r="H97" s="169">
        <v>29.69</v>
      </c>
      <c r="I97" s="164">
        <v>19.46</v>
      </c>
      <c r="J97" s="173">
        <v>32.83</v>
      </c>
      <c r="K97" s="173">
        <v>29.92</v>
      </c>
      <c r="L97" s="177">
        <v>32.826000000000001</v>
      </c>
      <c r="M97" s="169">
        <v>98</v>
      </c>
      <c r="N97" s="170">
        <v>32.619999999999997</v>
      </c>
      <c r="O97" s="172">
        <f t="shared" si="2"/>
        <v>2</v>
      </c>
    </row>
    <row r="98" spans="1:15" ht="14.5">
      <c r="A98" s="167">
        <v>97</v>
      </c>
      <c r="B98" s="168" t="s">
        <v>181</v>
      </c>
      <c r="C98" s="169">
        <v>11.97</v>
      </c>
      <c r="D98" s="169">
        <v>40.619999999999997</v>
      </c>
      <c r="E98" s="169">
        <v>50.96</v>
      </c>
      <c r="F98" s="169">
        <v>47.14</v>
      </c>
      <c r="G98" s="169">
        <v>16.62</v>
      </c>
      <c r="H98" s="169">
        <v>28.21</v>
      </c>
      <c r="I98" s="164">
        <v>51.93</v>
      </c>
      <c r="J98" s="173">
        <v>28.37</v>
      </c>
      <c r="K98" s="173">
        <v>32.96</v>
      </c>
      <c r="L98" s="177">
        <v>32.96</v>
      </c>
      <c r="M98" s="169">
        <v>96</v>
      </c>
      <c r="N98" s="170">
        <v>32.520000000000003</v>
      </c>
      <c r="O98" s="176">
        <f t="shared" ref="O98:O129" si="3">M98-A98</f>
        <v>-1</v>
      </c>
    </row>
    <row r="99" spans="1:15" ht="14.5">
      <c r="A99" s="167">
        <v>98</v>
      </c>
      <c r="B99" s="168" t="s">
        <v>183</v>
      </c>
      <c r="C99" s="169">
        <v>13.81</v>
      </c>
      <c r="D99" s="169">
        <v>69.02</v>
      </c>
      <c r="E99" s="169">
        <v>56.77</v>
      </c>
      <c r="F99" s="169">
        <v>30.68</v>
      </c>
      <c r="G99" s="169">
        <v>21.16</v>
      </c>
      <c r="H99" s="169">
        <v>17.09</v>
      </c>
      <c r="I99" s="164">
        <v>27.73</v>
      </c>
      <c r="J99" s="173">
        <v>33.36</v>
      </c>
      <c r="K99" s="173">
        <v>31.72</v>
      </c>
      <c r="L99" s="177">
        <v>33.36</v>
      </c>
      <c r="M99" s="169">
        <v>95</v>
      </c>
      <c r="N99" s="170">
        <v>32.25</v>
      </c>
      <c r="O99" s="172">
        <f t="shared" si="3"/>
        <v>-3</v>
      </c>
    </row>
    <row r="100" spans="1:15" ht="14.5">
      <c r="A100" s="167">
        <v>99</v>
      </c>
      <c r="B100" s="168" t="s">
        <v>185</v>
      </c>
      <c r="C100" s="169">
        <v>9.57</v>
      </c>
      <c r="D100" s="169">
        <v>56.04</v>
      </c>
      <c r="E100" s="169">
        <v>53.76</v>
      </c>
      <c r="F100" s="169">
        <v>49.09</v>
      </c>
      <c r="G100" s="169">
        <v>23.11</v>
      </c>
      <c r="H100" s="169">
        <v>47.69</v>
      </c>
      <c r="I100" s="164">
        <v>6.93</v>
      </c>
      <c r="J100" s="173">
        <v>33.5</v>
      </c>
      <c r="K100" s="173">
        <v>28.02</v>
      </c>
      <c r="L100" s="177">
        <v>33.497</v>
      </c>
      <c r="M100" s="169">
        <v>108</v>
      </c>
      <c r="N100" s="170">
        <v>34.119999999999997</v>
      </c>
      <c r="O100" s="172">
        <f t="shared" si="3"/>
        <v>9</v>
      </c>
    </row>
    <row r="101" spans="1:15" ht="14.5">
      <c r="A101" s="167">
        <v>100</v>
      </c>
      <c r="B101" s="168" t="s">
        <v>99</v>
      </c>
      <c r="C101" s="169">
        <v>18.98</v>
      </c>
      <c r="D101" s="169">
        <v>62.47</v>
      </c>
      <c r="E101" s="169">
        <v>51.69</v>
      </c>
      <c r="F101" s="169">
        <v>30.7</v>
      </c>
      <c r="G101" s="169">
        <v>5.21</v>
      </c>
      <c r="H101" s="169">
        <v>24.71</v>
      </c>
      <c r="I101" s="164">
        <v>45</v>
      </c>
      <c r="J101" s="173">
        <v>30.99</v>
      </c>
      <c r="K101" s="173">
        <v>33.520000000000003</v>
      </c>
      <c r="L101" s="177">
        <v>33.521000000000001</v>
      </c>
      <c r="M101" s="169">
        <v>100</v>
      </c>
      <c r="N101" s="170">
        <v>32.97</v>
      </c>
      <c r="O101" s="172">
        <f t="shared" si="3"/>
        <v>0</v>
      </c>
    </row>
    <row r="102" spans="1:15" ht="14.5">
      <c r="A102" s="167">
        <v>101</v>
      </c>
      <c r="B102" s="168" t="s">
        <v>415</v>
      </c>
      <c r="C102" s="169">
        <v>12.59</v>
      </c>
      <c r="D102" s="169">
        <v>62.01</v>
      </c>
      <c r="E102" s="169">
        <v>53.48</v>
      </c>
      <c r="F102" s="169">
        <v>62.27</v>
      </c>
      <c r="G102" s="169">
        <v>8.19</v>
      </c>
      <c r="H102" s="169">
        <v>43.3</v>
      </c>
      <c r="I102" s="164">
        <v>30.91</v>
      </c>
      <c r="J102" s="173">
        <v>33.630000000000003</v>
      </c>
      <c r="K102" s="173">
        <v>33.049999999999997</v>
      </c>
      <c r="L102" s="177">
        <v>33.630000000000003</v>
      </c>
      <c r="M102" s="169">
        <v>99</v>
      </c>
      <c r="N102" s="170">
        <v>32.82</v>
      </c>
      <c r="O102" s="176">
        <f t="shared" si="3"/>
        <v>-2</v>
      </c>
    </row>
    <row r="103" spans="1:15" ht="14.5">
      <c r="A103" s="167">
        <v>102</v>
      </c>
      <c r="B103" s="168" t="s">
        <v>377</v>
      </c>
      <c r="C103" s="169">
        <v>13.54</v>
      </c>
      <c r="D103" s="169">
        <v>66.37</v>
      </c>
      <c r="E103" s="169">
        <v>51.64</v>
      </c>
      <c r="F103" s="169">
        <v>48.64</v>
      </c>
      <c r="G103" s="169">
        <v>13.19</v>
      </c>
      <c r="H103" s="169">
        <v>37.299999999999997</v>
      </c>
      <c r="I103" s="164">
        <v>20.79</v>
      </c>
      <c r="J103" s="173">
        <v>33.65</v>
      </c>
      <c r="K103" s="173">
        <v>30.89</v>
      </c>
      <c r="L103" s="177">
        <v>33.65</v>
      </c>
      <c r="M103" s="169">
        <v>103</v>
      </c>
      <c r="N103" s="170">
        <v>33.72</v>
      </c>
      <c r="O103" s="172">
        <f t="shared" si="3"/>
        <v>1</v>
      </c>
    </row>
    <row r="104" spans="1:15" ht="14.5">
      <c r="A104" s="167">
        <v>103</v>
      </c>
      <c r="B104" s="168" t="s">
        <v>193</v>
      </c>
      <c r="C104" s="169">
        <v>22.39</v>
      </c>
      <c r="D104" s="169">
        <v>62.9</v>
      </c>
      <c r="E104" s="169">
        <v>36.32</v>
      </c>
      <c r="F104" s="169">
        <v>57.87</v>
      </c>
      <c r="G104" s="169">
        <v>12.55</v>
      </c>
      <c r="H104" s="169">
        <v>38.01</v>
      </c>
      <c r="I104" s="164">
        <v>25.65</v>
      </c>
      <c r="J104" s="173">
        <v>34.06</v>
      </c>
      <c r="K104" s="173">
        <v>32.42</v>
      </c>
      <c r="L104" s="177">
        <v>34.061</v>
      </c>
      <c r="M104" s="169">
        <v>106</v>
      </c>
      <c r="N104" s="170">
        <v>33.92</v>
      </c>
      <c r="O104" s="172">
        <f t="shared" si="3"/>
        <v>3</v>
      </c>
    </row>
    <row r="105" spans="1:15" ht="14.5">
      <c r="A105" s="167">
        <v>104</v>
      </c>
      <c r="B105" s="168" t="s">
        <v>195</v>
      </c>
      <c r="C105" s="169">
        <v>11.66</v>
      </c>
      <c r="D105" s="169">
        <v>70.349999999999994</v>
      </c>
      <c r="E105" s="169">
        <v>60.15</v>
      </c>
      <c r="F105" s="169">
        <v>42.17</v>
      </c>
      <c r="G105" s="169">
        <v>22.86</v>
      </c>
      <c r="H105" s="169">
        <v>13.02</v>
      </c>
      <c r="I105" s="164">
        <v>21.97</v>
      </c>
      <c r="J105" s="173">
        <v>34.33</v>
      </c>
      <c r="K105" s="173">
        <v>31.34</v>
      </c>
      <c r="L105" s="177">
        <v>34.33</v>
      </c>
      <c r="M105" s="169">
        <v>105</v>
      </c>
      <c r="N105" s="170">
        <v>33.83</v>
      </c>
      <c r="O105" s="176">
        <f t="shared" si="3"/>
        <v>1</v>
      </c>
    </row>
    <row r="106" spans="1:15" ht="14.5">
      <c r="A106" s="167">
        <v>105</v>
      </c>
      <c r="B106" s="168" t="s">
        <v>197</v>
      </c>
      <c r="C106" s="169">
        <v>13.99</v>
      </c>
      <c r="D106" s="169">
        <v>53.91</v>
      </c>
      <c r="E106" s="169">
        <v>48</v>
      </c>
      <c r="F106" s="169">
        <v>57.01</v>
      </c>
      <c r="G106" s="169">
        <v>28.14</v>
      </c>
      <c r="H106" s="169">
        <v>38.46</v>
      </c>
      <c r="I106" s="164">
        <v>0</v>
      </c>
      <c r="J106" s="173">
        <v>34.36</v>
      </c>
      <c r="K106" s="173">
        <v>27.37</v>
      </c>
      <c r="L106" s="177">
        <v>34.36</v>
      </c>
      <c r="M106" s="169">
        <v>109</v>
      </c>
      <c r="N106" s="170">
        <v>34.299999999999997</v>
      </c>
      <c r="O106" s="172">
        <f t="shared" si="3"/>
        <v>4</v>
      </c>
    </row>
    <row r="107" spans="1:15" ht="14.5">
      <c r="A107" s="167">
        <v>106</v>
      </c>
      <c r="B107" s="168" t="s">
        <v>48</v>
      </c>
      <c r="C107" s="169">
        <v>13.88</v>
      </c>
      <c r="D107" s="169">
        <v>62.7</v>
      </c>
      <c r="E107" s="169">
        <v>46.07</v>
      </c>
      <c r="F107" s="169">
        <v>58.3</v>
      </c>
      <c r="G107" s="169">
        <v>19.71</v>
      </c>
      <c r="H107" s="169">
        <v>44.16</v>
      </c>
      <c r="I107" s="164">
        <v>20.79</v>
      </c>
      <c r="J107" s="173">
        <v>34.619999999999997</v>
      </c>
      <c r="K107" s="173">
        <v>31.78</v>
      </c>
      <c r="L107" s="177">
        <v>34.616999999999997</v>
      </c>
      <c r="M107" s="169">
        <v>112</v>
      </c>
      <c r="N107" s="170">
        <v>35.1</v>
      </c>
      <c r="O107" s="172">
        <f t="shared" si="3"/>
        <v>6</v>
      </c>
    </row>
    <row r="108" spans="1:15" ht="14.5">
      <c r="A108" s="167">
        <v>107</v>
      </c>
      <c r="B108" s="168" t="s">
        <v>399</v>
      </c>
      <c r="C108" s="169">
        <v>13.84</v>
      </c>
      <c r="D108" s="169">
        <v>56.47</v>
      </c>
      <c r="E108" s="169">
        <v>53</v>
      </c>
      <c r="F108" s="169">
        <v>45.21</v>
      </c>
      <c r="G108" s="169">
        <v>18.52</v>
      </c>
      <c r="H108" s="169">
        <v>28.21</v>
      </c>
      <c r="I108" s="164">
        <v>47.1</v>
      </c>
      <c r="J108" s="173">
        <v>32.200000000000003</v>
      </c>
      <c r="K108" s="173">
        <v>34.93</v>
      </c>
      <c r="L108" s="177">
        <v>34.93</v>
      </c>
      <c r="M108" s="169">
        <v>102</v>
      </c>
      <c r="N108" s="170">
        <v>33.19</v>
      </c>
      <c r="O108" s="176">
        <f t="shared" si="3"/>
        <v>-5</v>
      </c>
    </row>
    <row r="109" spans="1:15" ht="14.5">
      <c r="A109" s="167">
        <v>108</v>
      </c>
      <c r="B109" s="168" t="s">
        <v>405</v>
      </c>
      <c r="C109" s="169">
        <v>11.29</v>
      </c>
      <c r="D109" s="169">
        <v>71.41</v>
      </c>
      <c r="E109" s="169">
        <v>48.23</v>
      </c>
      <c r="F109" s="169">
        <v>58.41</v>
      </c>
      <c r="G109" s="169">
        <v>22.91</v>
      </c>
      <c r="H109" s="169">
        <v>34.46</v>
      </c>
      <c r="I109" s="164">
        <v>13.86</v>
      </c>
      <c r="J109" s="173">
        <v>35.39</v>
      </c>
      <c r="K109" s="173">
        <v>30.85</v>
      </c>
      <c r="L109" s="178">
        <v>35.39</v>
      </c>
      <c r="M109" s="169">
        <v>104</v>
      </c>
      <c r="N109" s="170">
        <v>33.79</v>
      </c>
      <c r="O109" s="172">
        <f t="shared" si="3"/>
        <v>-4</v>
      </c>
    </row>
    <row r="110" spans="1:15" ht="14.5">
      <c r="A110" s="167">
        <v>109</v>
      </c>
      <c r="B110" s="168" t="s">
        <v>204</v>
      </c>
      <c r="C110" s="169">
        <v>15.16</v>
      </c>
      <c r="D110" s="169">
        <v>59.84</v>
      </c>
      <c r="E110" s="169">
        <v>40.18</v>
      </c>
      <c r="F110" s="169">
        <v>60.54</v>
      </c>
      <c r="G110" s="169">
        <v>27.1</v>
      </c>
      <c r="H110" s="169">
        <v>49.51</v>
      </c>
      <c r="I110" s="164">
        <v>17.920000000000002</v>
      </c>
      <c r="J110" s="173">
        <v>35.42</v>
      </c>
      <c r="K110" s="173">
        <v>31.91</v>
      </c>
      <c r="L110" s="178">
        <v>35.42</v>
      </c>
      <c r="M110" s="169">
        <v>110</v>
      </c>
      <c r="N110" s="170">
        <v>34.340000000000003</v>
      </c>
      <c r="O110" s="172">
        <f t="shared" si="3"/>
        <v>1</v>
      </c>
    </row>
    <row r="111" spans="1:15" ht="14.5">
      <c r="A111" s="167">
        <v>110</v>
      </c>
      <c r="B111" s="168" t="s">
        <v>357</v>
      </c>
      <c r="C111" s="169">
        <v>19.100000000000001</v>
      </c>
      <c r="D111" s="169">
        <v>75.56</v>
      </c>
      <c r="E111" s="169">
        <v>44.91</v>
      </c>
      <c r="F111" s="169">
        <v>60.39</v>
      </c>
      <c r="G111" s="169">
        <v>11.82</v>
      </c>
      <c r="H111" s="169">
        <v>23.08</v>
      </c>
      <c r="I111" s="164">
        <v>27.73</v>
      </c>
      <c r="J111" s="173">
        <v>35.47</v>
      </c>
      <c r="K111" s="173">
        <v>33.74</v>
      </c>
      <c r="L111" s="178">
        <v>35.47</v>
      </c>
      <c r="M111" s="169">
        <v>114</v>
      </c>
      <c r="N111" s="170">
        <v>35.369999999999997</v>
      </c>
      <c r="O111" s="176">
        <f t="shared" si="3"/>
        <v>4</v>
      </c>
    </row>
    <row r="112" spans="1:15" ht="14.5">
      <c r="A112" s="167">
        <v>111</v>
      </c>
      <c r="B112" s="168" t="s">
        <v>404</v>
      </c>
      <c r="C112" s="169">
        <v>18.510000000000002</v>
      </c>
      <c r="D112" s="169">
        <v>54.8</v>
      </c>
      <c r="E112" s="169">
        <v>51.57</v>
      </c>
      <c r="F112" s="169">
        <v>53.25</v>
      </c>
      <c r="G112" s="169">
        <v>4.84</v>
      </c>
      <c r="H112" s="169">
        <v>87.18</v>
      </c>
      <c r="I112" s="164">
        <v>23.98</v>
      </c>
      <c r="J112" s="173">
        <v>36.25</v>
      </c>
      <c r="K112" s="173">
        <v>34.08</v>
      </c>
      <c r="L112" s="178">
        <v>36.25</v>
      </c>
      <c r="M112" s="169">
        <v>107</v>
      </c>
      <c r="N112" s="170">
        <v>34.049999999999997</v>
      </c>
      <c r="O112" s="172">
        <f t="shared" si="3"/>
        <v>-4</v>
      </c>
    </row>
    <row r="113" spans="1:15" ht="14.5">
      <c r="A113" s="167">
        <v>112</v>
      </c>
      <c r="B113" s="168" t="s">
        <v>431</v>
      </c>
      <c r="C113" s="169">
        <v>15.92</v>
      </c>
      <c r="D113" s="169">
        <v>72.3</v>
      </c>
      <c r="E113" s="169">
        <v>54.2</v>
      </c>
      <c r="F113" s="169">
        <v>49.87</v>
      </c>
      <c r="G113" s="169">
        <v>25.4</v>
      </c>
      <c r="H113" s="169">
        <v>27.84</v>
      </c>
      <c r="I113" s="164">
        <v>24.85</v>
      </c>
      <c r="J113" s="173">
        <v>37.29</v>
      </c>
      <c r="K113" s="173">
        <v>34.46</v>
      </c>
      <c r="L113" s="178">
        <v>37.29</v>
      </c>
      <c r="M113" s="169">
        <v>111</v>
      </c>
      <c r="N113" s="170">
        <v>35.06</v>
      </c>
      <c r="O113" s="176">
        <f t="shared" si="3"/>
        <v>-1</v>
      </c>
    </row>
    <row r="114" spans="1:15" ht="14.5">
      <c r="A114" s="167">
        <v>113</v>
      </c>
      <c r="B114" s="168" t="s">
        <v>350</v>
      </c>
      <c r="C114" s="169">
        <v>16.579999999999998</v>
      </c>
      <c r="D114" s="169">
        <v>57.9</v>
      </c>
      <c r="E114" s="169">
        <v>55.03</v>
      </c>
      <c r="F114" s="169">
        <v>60.71</v>
      </c>
      <c r="G114" s="169">
        <v>24.01</v>
      </c>
      <c r="H114" s="169">
        <v>47.44</v>
      </c>
      <c r="I114" s="164">
        <v>0</v>
      </c>
      <c r="J114" s="173">
        <v>37.4</v>
      </c>
      <c r="K114" s="173">
        <v>29.85</v>
      </c>
      <c r="L114" s="178">
        <v>37.4033254</v>
      </c>
      <c r="M114" s="169">
        <v>119</v>
      </c>
      <c r="N114" s="170">
        <v>36.82</v>
      </c>
      <c r="O114" s="176">
        <f t="shared" si="3"/>
        <v>6</v>
      </c>
    </row>
    <row r="115" spans="1:15" ht="14.5">
      <c r="A115" s="167">
        <v>114</v>
      </c>
      <c r="B115" s="168" t="s">
        <v>214</v>
      </c>
      <c r="C115" s="169">
        <v>14.07</v>
      </c>
      <c r="D115" s="169">
        <v>77.36</v>
      </c>
      <c r="E115" s="169">
        <v>55.18</v>
      </c>
      <c r="F115" s="169">
        <v>61.69</v>
      </c>
      <c r="G115" s="169">
        <v>22.43</v>
      </c>
      <c r="H115" s="169">
        <v>28.21</v>
      </c>
      <c r="I115" s="164">
        <v>0</v>
      </c>
      <c r="J115" s="173">
        <v>38.18</v>
      </c>
      <c r="K115" s="173">
        <v>30.24</v>
      </c>
      <c r="L115" s="178">
        <v>38.179000000000002</v>
      </c>
      <c r="M115" s="169">
        <v>113</v>
      </c>
      <c r="N115" s="170">
        <v>35.11</v>
      </c>
      <c r="O115" s="172">
        <f t="shared" si="3"/>
        <v>-1</v>
      </c>
    </row>
    <row r="116" spans="1:15" ht="14.5">
      <c r="A116" s="167">
        <v>115</v>
      </c>
      <c r="B116" s="168" t="s">
        <v>355</v>
      </c>
      <c r="C116" s="169">
        <v>13.2</v>
      </c>
      <c r="D116" s="169">
        <v>76.33</v>
      </c>
      <c r="E116" s="169">
        <v>45.32</v>
      </c>
      <c r="F116" s="169">
        <v>40.49</v>
      </c>
      <c r="G116" s="169">
        <v>41.34</v>
      </c>
      <c r="H116" s="169">
        <v>36.29</v>
      </c>
      <c r="I116" s="164">
        <v>0</v>
      </c>
      <c r="J116" s="173">
        <v>38.21</v>
      </c>
      <c r="K116" s="173">
        <v>30.13</v>
      </c>
      <c r="L116" s="178">
        <v>38.21</v>
      </c>
      <c r="M116" s="169">
        <v>120</v>
      </c>
      <c r="N116" s="170">
        <v>37</v>
      </c>
      <c r="O116" s="176">
        <f t="shared" si="3"/>
        <v>5</v>
      </c>
    </row>
    <row r="117" spans="1:15" ht="14.5">
      <c r="A117" s="167">
        <v>116</v>
      </c>
      <c r="B117" s="168" t="s">
        <v>101</v>
      </c>
      <c r="C117" s="169">
        <v>16.28</v>
      </c>
      <c r="D117" s="169">
        <v>65.319999999999993</v>
      </c>
      <c r="E117" s="169">
        <v>58.93</v>
      </c>
      <c r="F117" s="169">
        <v>38.31</v>
      </c>
      <c r="G117" s="169">
        <v>35.409999999999997</v>
      </c>
      <c r="H117" s="169">
        <v>35.9</v>
      </c>
      <c r="I117" s="164">
        <v>13.86</v>
      </c>
      <c r="J117" s="173">
        <v>38.450000000000003</v>
      </c>
      <c r="K117" s="173">
        <v>33.119999999999997</v>
      </c>
      <c r="L117" s="178">
        <v>38.450638599999998</v>
      </c>
      <c r="M117" s="169">
        <v>116</v>
      </c>
      <c r="N117" s="170">
        <v>35.74</v>
      </c>
      <c r="O117" s="176">
        <f t="shared" si="3"/>
        <v>0</v>
      </c>
    </row>
    <row r="118" spans="1:15" ht="14.5">
      <c r="A118" s="167">
        <v>117</v>
      </c>
      <c r="B118" s="168" t="s">
        <v>358</v>
      </c>
      <c r="C118" s="169">
        <v>12.76</v>
      </c>
      <c r="D118" s="169">
        <v>72.03</v>
      </c>
      <c r="E118" s="169">
        <v>57.5</v>
      </c>
      <c r="F118" s="169">
        <v>57.6</v>
      </c>
      <c r="G118" s="169">
        <v>22.5</v>
      </c>
      <c r="H118" s="169">
        <v>49.25</v>
      </c>
      <c r="I118" s="164">
        <v>0</v>
      </c>
      <c r="J118" s="173">
        <v>38.6</v>
      </c>
      <c r="K118" s="173">
        <v>30.69</v>
      </c>
      <c r="L118" s="178">
        <v>38.6</v>
      </c>
      <c r="M118" s="169">
        <v>121</v>
      </c>
      <c r="N118" s="170">
        <v>37.200000000000003</v>
      </c>
      <c r="O118" s="176">
        <f t="shared" si="3"/>
        <v>4</v>
      </c>
    </row>
    <row r="119" spans="1:15" ht="14.5">
      <c r="A119" s="167">
        <v>118</v>
      </c>
      <c r="B119" s="168" t="s">
        <v>467</v>
      </c>
      <c r="C119" s="169">
        <v>11.97</v>
      </c>
      <c r="D119" s="169">
        <v>73.47</v>
      </c>
      <c r="E119" s="169">
        <v>73.760000000000005</v>
      </c>
      <c r="F119" s="169">
        <v>59.84</v>
      </c>
      <c r="G119" s="169">
        <v>11.5</v>
      </c>
      <c r="H119" s="169">
        <v>38.86</v>
      </c>
      <c r="I119" s="164">
        <v>23.98</v>
      </c>
      <c r="J119" s="173">
        <v>38.83</v>
      </c>
      <c r="K119" s="173">
        <v>35.57</v>
      </c>
      <c r="L119" s="178">
        <v>38.83</v>
      </c>
      <c r="M119" s="169">
        <v>118</v>
      </c>
      <c r="N119" s="170">
        <v>36.56</v>
      </c>
      <c r="O119" s="176">
        <f t="shared" si="3"/>
        <v>0</v>
      </c>
    </row>
    <row r="120" spans="1:15" ht="14.5">
      <c r="A120" s="167">
        <v>119</v>
      </c>
      <c r="B120" s="168" t="s">
        <v>336</v>
      </c>
      <c r="C120" s="169">
        <v>12.6</v>
      </c>
      <c r="D120" s="169">
        <v>67.52</v>
      </c>
      <c r="E120" s="169">
        <v>59.99</v>
      </c>
      <c r="F120" s="169">
        <v>72.73</v>
      </c>
      <c r="G120" s="169">
        <v>43.58</v>
      </c>
      <c r="H120" s="169">
        <v>5.13</v>
      </c>
      <c r="I120" s="164">
        <v>0</v>
      </c>
      <c r="J120" s="173">
        <v>39.47</v>
      </c>
      <c r="K120" s="173">
        <v>31.09</v>
      </c>
      <c r="L120" s="178">
        <v>39.470999999999997</v>
      </c>
      <c r="M120" s="169">
        <v>101</v>
      </c>
      <c r="N120" s="170">
        <v>33.119999999999997</v>
      </c>
      <c r="O120" s="172">
        <f t="shared" si="3"/>
        <v>-18</v>
      </c>
    </row>
    <row r="121" spans="1:15" ht="14.5">
      <c r="A121" s="167">
        <v>120</v>
      </c>
      <c r="B121" s="168" t="s">
        <v>225</v>
      </c>
      <c r="C121" s="169">
        <v>12.46</v>
      </c>
      <c r="D121" s="169">
        <v>60.02</v>
      </c>
      <c r="E121" s="169">
        <v>57.24</v>
      </c>
      <c r="F121" s="169">
        <v>57.14</v>
      </c>
      <c r="G121" s="169">
        <v>35.869999999999997</v>
      </c>
      <c r="H121" s="169">
        <v>33.33</v>
      </c>
      <c r="I121" s="164">
        <v>55.01</v>
      </c>
      <c r="J121" s="173">
        <v>37.380000000000003</v>
      </c>
      <c r="K121" s="173">
        <v>40.61</v>
      </c>
      <c r="L121" s="178">
        <v>39.69</v>
      </c>
      <c r="M121" s="169">
        <v>115</v>
      </c>
      <c r="N121" s="170">
        <v>35.630000000000003</v>
      </c>
      <c r="O121" s="172">
        <f t="shared" si="3"/>
        <v>-5</v>
      </c>
    </row>
    <row r="122" spans="1:15" ht="14.5">
      <c r="A122" s="167">
        <v>121</v>
      </c>
      <c r="B122" s="168" t="s">
        <v>265</v>
      </c>
      <c r="C122" s="169">
        <v>14.34</v>
      </c>
      <c r="D122" s="169">
        <v>70.42</v>
      </c>
      <c r="E122" s="169">
        <v>53.1</v>
      </c>
      <c r="F122" s="169">
        <v>87.01</v>
      </c>
      <c r="G122" s="169">
        <v>38.06</v>
      </c>
      <c r="H122" s="169">
        <v>10.26</v>
      </c>
      <c r="I122" s="164">
        <v>27.08</v>
      </c>
      <c r="J122" s="173">
        <v>39.979999999999997</v>
      </c>
      <c r="K122" s="173">
        <v>37.1</v>
      </c>
      <c r="L122" s="178">
        <v>39.982477500000002</v>
      </c>
      <c r="M122" s="169">
        <v>117</v>
      </c>
      <c r="N122" s="170">
        <v>35.81</v>
      </c>
      <c r="O122" s="172">
        <f t="shared" si="3"/>
        <v>-4</v>
      </c>
    </row>
    <row r="123" spans="1:15" ht="14.5">
      <c r="A123" s="167">
        <v>122</v>
      </c>
      <c r="B123" s="168" t="s">
        <v>212</v>
      </c>
      <c r="C123" s="169">
        <v>12.87</v>
      </c>
      <c r="D123" s="169">
        <v>47.27</v>
      </c>
      <c r="E123" s="169">
        <v>48.71</v>
      </c>
      <c r="F123" s="169">
        <v>51.08</v>
      </c>
      <c r="G123" s="169">
        <v>27.56</v>
      </c>
      <c r="H123" s="169">
        <v>63.25</v>
      </c>
      <c r="I123" s="164">
        <v>63.28</v>
      </c>
      <c r="J123" s="173">
        <v>34.4</v>
      </c>
      <c r="K123" s="173">
        <v>40.19</v>
      </c>
      <c r="L123" s="178">
        <v>40.19</v>
      </c>
      <c r="M123" s="169">
        <v>122</v>
      </c>
      <c r="N123" s="170">
        <v>37.700000000000003</v>
      </c>
      <c r="O123" s="176">
        <f t="shared" si="3"/>
        <v>0</v>
      </c>
    </row>
    <row r="124" spans="1:15" ht="14.5">
      <c r="A124" s="167">
        <v>123</v>
      </c>
      <c r="B124" s="168" t="s">
        <v>461</v>
      </c>
      <c r="C124" s="169">
        <v>17.52</v>
      </c>
      <c r="D124" s="169">
        <v>62.47</v>
      </c>
      <c r="E124" s="169">
        <v>62.11</v>
      </c>
      <c r="F124" s="169">
        <v>53.68</v>
      </c>
      <c r="G124" s="169">
        <v>23.13</v>
      </c>
      <c r="H124" s="169">
        <v>62.68</v>
      </c>
      <c r="I124" s="164">
        <v>37.840000000000003</v>
      </c>
      <c r="J124" s="173">
        <v>40.200000000000003</v>
      </c>
      <c r="K124" s="173">
        <v>39.65</v>
      </c>
      <c r="L124" s="178">
        <v>40.200000000000003</v>
      </c>
      <c r="M124" s="169">
        <v>123</v>
      </c>
      <c r="N124" s="170">
        <v>39.700000000000003</v>
      </c>
      <c r="O124" s="176">
        <f t="shared" si="3"/>
        <v>0</v>
      </c>
    </row>
    <row r="125" spans="1:15" ht="14.5">
      <c r="A125" s="167">
        <v>124</v>
      </c>
      <c r="B125" s="168" t="s">
        <v>462</v>
      </c>
      <c r="C125" s="169">
        <v>18.13</v>
      </c>
      <c r="D125" s="169">
        <v>63.51</v>
      </c>
      <c r="E125" s="169">
        <v>52.68</v>
      </c>
      <c r="F125" s="169">
        <v>73.790000000000006</v>
      </c>
      <c r="G125" s="169">
        <v>46.45</v>
      </c>
      <c r="H125" s="169">
        <v>14.45</v>
      </c>
      <c r="I125" s="164">
        <v>0</v>
      </c>
      <c r="J125" s="173">
        <v>40.69</v>
      </c>
      <c r="K125" s="173">
        <v>32.21</v>
      </c>
      <c r="L125" s="178">
        <v>40.69</v>
      </c>
      <c r="M125" s="169">
        <v>124</v>
      </c>
      <c r="N125" s="170">
        <v>40.25</v>
      </c>
      <c r="O125" s="172">
        <f t="shared" si="3"/>
        <v>0</v>
      </c>
    </row>
    <row r="126" spans="1:15" ht="14.5">
      <c r="A126" s="167">
        <v>125</v>
      </c>
      <c r="B126" s="168" t="s">
        <v>232</v>
      </c>
      <c r="C126" s="169">
        <v>13.03</v>
      </c>
      <c r="D126" s="169">
        <v>67.959999999999994</v>
      </c>
      <c r="E126" s="169">
        <v>68.459999999999994</v>
      </c>
      <c r="F126" s="169">
        <v>61.19</v>
      </c>
      <c r="G126" s="169">
        <v>41.74</v>
      </c>
      <c r="H126" s="169">
        <v>21.42</v>
      </c>
      <c r="I126" s="164">
        <v>39.32</v>
      </c>
      <c r="J126" s="173">
        <v>41.19</v>
      </c>
      <c r="K126" s="173">
        <v>40.32</v>
      </c>
      <c r="L126" s="178">
        <v>41.19</v>
      </c>
      <c r="M126" s="169">
        <v>125</v>
      </c>
      <c r="N126" s="170">
        <v>40.950000000000003</v>
      </c>
      <c r="O126" s="176">
        <f t="shared" si="3"/>
        <v>0</v>
      </c>
    </row>
    <row r="127" spans="1:15" ht="14.5">
      <c r="A127" s="167">
        <v>126</v>
      </c>
      <c r="B127" s="168" t="s">
        <v>351</v>
      </c>
      <c r="C127" s="169">
        <v>12.33</v>
      </c>
      <c r="D127" s="169">
        <v>76.83</v>
      </c>
      <c r="E127" s="169">
        <v>71.44</v>
      </c>
      <c r="F127" s="169">
        <v>64.5</v>
      </c>
      <c r="G127" s="169">
        <v>22.74</v>
      </c>
      <c r="H127" s="169">
        <v>45.3</v>
      </c>
      <c r="I127" s="164">
        <v>0</v>
      </c>
      <c r="J127" s="173">
        <v>41.92</v>
      </c>
      <c r="K127" s="173">
        <v>33.25</v>
      </c>
      <c r="L127" s="178">
        <v>41.924226699999998</v>
      </c>
      <c r="M127" s="169">
        <v>132</v>
      </c>
      <c r="N127" s="170">
        <v>42.87</v>
      </c>
      <c r="O127" s="172">
        <f t="shared" si="3"/>
        <v>6</v>
      </c>
    </row>
    <row r="128" spans="1:15" ht="14.5">
      <c r="A128" s="167">
        <v>127</v>
      </c>
      <c r="B128" s="168" t="s">
        <v>223</v>
      </c>
      <c r="C128" s="169">
        <v>25.02</v>
      </c>
      <c r="D128" s="169">
        <v>84.7</v>
      </c>
      <c r="E128" s="169">
        <v>56.42</v>
      </c>
      <c r="F128" s="169">
        <v>62.34</v>
      </c>
      <c r="G128" s="169">
        <v>10.220000000000001</v>
      </c>
      <c r="H128" s="169">
        <v>83.33</v>
      </c>
      <c r="I128" s="164">
        <v>29.44</v>
      </c>
      <c r="J128" s="173">
        <v>45.64</v>
      </c>
      <c r="K128" s="173">
        <v>42.52</v>
      </c>
      <c r="L128" s="178">
        <v>42.2</v>
      </c>
      <c r="M128" s="169">
        <v>127</v>
      </c>
      <c r="N128" s="170">
        <v>41.94</v>
      </c>
      <c r="O128" s="172">
        <f t="shared" si="3"/>
        <v>0</v>
      </c>
    </row>
    <row r="129" spans="1:15" ht="14.5">
      <c r="A129" s="167">
        <v>128</v>
      </c>
      <c r="B129" s="168" t="s">
        <v>378</v>
      </c>
      <c r="C129" s="169">
        <v>21.17</v>
      </c>
      <c r="D129" s="169">
        <v>75.52</v>
      </c>
      <c r="E129" s="169">
        <v>40.950000000000003</v>
      </c>
      <c r="F129" s="169">
        <v>85.83</v>
      </c>
      <c r="G129" s="169">
        <v>41.35</v>
      </c>
      <c r="H129" s="169">
        <v>24.01</v>
      </c>
      <c r="I129" s="164">
        <v>0</v>
      </c>
      <c r="J129" s="173">
        <v>42.6</v>
      </c>
      <c r="K129" s="173">
        <v>33.92</v>
      </c>
      <c r="L129" s="178">
        <v>42.603000000000002</v>
      </c>
      <c r="M129" s="169">
        <v>129</v>
      </c>
      <c r="N129" s="170">
        <v>42.51</v>
      </c>
      <c r="O129" s="172">
        <f t="shared" si="3"/>
        <v>1</v>
      </c>
    </row>
    <row r="130" spans="1:15" ht="14.5">
      <c r="A130" s="167">
        <v>129</v>
      </c>
      <c r="B130" s="168" t="s">
        <v>430</v>
      </c>
      <c r="C130" s="169">
        <v>16.579999999999998</v>
      </c>
      <c r="D130" s="169">
        <v>75.87</v>
      </c>
      <c r="E130" s="169">
        <v>62.77</v>
      </c>
      <c r="F130" s="169">
        <v>63.16</v>
      </c>
      <c r="G130" s="169">
        <v>43.07</v>
      </c>
      <c r="H130" s="169">
        <v>18.41</v>
      </c>
      <c r="I130" s="164">
        <v>27.08</v>
      </c>
      <c r="J130" s="173">
        <v>42.89</v>
      </c>
      <c r="K130" s="173">
        <v>39.229999999999997</v>
      </c>
      <c r="L130" s="178">
        <v>42.89</v>
      </c>
      <c r="M130" s="169">
        <v>128</v>
      </c>
      <c r="N130" s="170">
        <v>42.08</v>
      </c>
      <c r="O130" s="176">
        <f t="shared" ref="O130:O161" si="4">M130-A130</f>
        <v>-1</v>
      </c>
    </row>
    <row r="131" spans="1:15" ht="14.5">
      <c r="A131" s="167">
        <v>130</v>
      </c>
      <c r="B131" s="168" t="s">
        <v>403</v>
      </c>
      <c r="C131" s="169">
        <v>17.16</v>
      </c>
      <c r="D131" s="169">
        <v>71.900000000000006</v>
      </c>
      <c r="E131" s="169">
        <v>72.17</v>
      </c>
      <c r="F131" s="169">
        <v>55.19</v>
      </c>
      <c r="G131" s="169">
        <v>27.38</v>
      </c>
      <c r="H131" s="169">
        <v>48.72</v>
      </c>
      <c r="I131" s="164">
        <v>34.659999999999997</v>
      </c>
      <c r="J131" s="173">
        <v>43.12</v>
      </c>
      <c r="K131" s="173">
        <v>41.13</v>
      </c>
      <c r="L131" s="178">
        <v>43.122999999999998</v>
      </c>
      <c r="M131" s="169">
        <v>126</v>
      </c>
      <c r="N131" s="170">
        <v>40.950000000000003</v>
      </c>
      <c r="O131" s="172">
        <f t="shared" si="4"/>
        <v>-4</v>
      </c>
    </row>
    <row r="132" spans="1:15" ht="14.5">
      <c r="A132" s="167">
        <v>131</v>
      </c>
      <c r="B132" s="168" t="s">
        <v>476</v>
      </c>
      <c r="C132" s="169">
        <v>25.5</v>
      </c>
      <c r="D132" s="169">
        <v>81.7</v>
      </c>
      <c r="E132" s="169">
        <v>63.18</v>
      </c>
      <c r="F132" s="169">
        <v>37.619999999999997</v>
      </c>
      <c r="G132" s="169">
        <v>35.93</v>
      </c>
      <c r="H132" s="169">
        <v>12.06</v>
      </c>
      <c r="I132" s="164">
        <v>35.549999999999997</v>
      </c>
      <c r="J132" s="173">
        <v>43.13</v>
      </c>
      <c r="K132" s="173">
        <v>40.98</v>
      </c>
      <c r="L132" s="178">
        <v>43.128999999999998</v>
      </c>
      <c r="M132" s="169">
        <v>131</v>
      </c>
      <c r="N132" s="170">
        <v>42.69</v>
      </c>
      <c r="O132" s="172">
        <f t="shared" si="4"/>
        <v>0</v>
      </c>
    </row>
    <row r="133" spans="1:15" ht="14.5">
      <c r="A133" s="167">
        <v>132</v>
      </c>
      <c r="B133" s="168" t="s">
        <v>356</v>
      </c>
      <c r="C133" s="169">
        <v>17.89</v>
      </c>
      <c r="D133" s="169">
        <v>70.56</v>
      </c>
      <c r="E133" s="169">
        <v>65.510000000000005</v>
      </c>
      <c r="F133" s="169">
        <v>64.819999999999993</v>
      </c>
      <c r="G133" s="169">
        <v>27.62</v>
      </c>
      <c r="H133" s="169">
        <v>53.3</v>
      </c>
      <c r="I133" s="164">
        <v>29.44</v>
      </c>
      <c r="J133" s="173">
        <v>43.18</v>
      </c>
      <c r="K133" s="173">
        <v>40.270000000000003</v>
      </c>
      <c r="L133" s="178">
        <v>43.18</v>
      </c>
      <c r="M133" s="169">
        <v>137</v>
      </c>
      <c r="N133" s="170">
        <v>44.09</v>
      </c>
      <c r="O133" s="176">
        <f t="shared" si="4"/>
        <v>5</v>
      </c>
    </row>
    <row r="134" spans="1:15" ht="14.5">
      <c r="A134" s="167">
        <v>133</v>
      </c>
      <c r="B134" s="168" t="s">
        <v>246</v>
      </c>
      <c r="C134" s="169">
        <v>19.5</v>
      </c>
      <c r="D134" s="169">
        <v>65.709999999999994</v>
      </c>
      <c r="E134" s="169">
        <v>52.76</v>
      </c>
      <c r="F134" s="169">
        <v>69.08</v>
      </c>
      <c r="G134" s="169">
        <v>42.59</v>
      </c>
      <c r="H134" s="169">
        <v>50.32</v>
      </c>
      <c r="I134" s="164">
        <v>0</v>
      </c>
      <c r="J134" s="173">
        <v>43.37</v>
      </c>
      <c r="K134" s="173">
        <v>34.56</v>
      </c>
      <c r="L134" s="178">
        <v>43.37</v>
      </c>
      <c r="M134" s="169">
        <v>135</v>
      </c>
      <c r="N134" s="170">
        <v>43.42</v>
      </c>
      <c r="O134" s="172">
        <f t="shared" si="4"/>
        <v>2</v>
      </c>
    </row>
    <row r="135" spans="1:15" ht="14.5">
      <c r="A135" s="167">
        <v>134</v>
      </c>
      <c r="B135" s="168" t="s">
        <v>402</v>
      </c>
      <c r="C135" s="169">
        <v>21.58</v>
      </c>
      <c r="D135" s="169">
        <v>77.72</v>
      </c>
      <c r="E135" s="169">
        <v>72.91</v>
      </c>
      <c r="F135" s="169">
        <v>66.69</v>
      </c>
      <c r="G135" s="169">
        <v>9.02</v>
      </c>
      <c r="H135" s="169">
        <v>48.06</v>
      </c>
      <c r="I135" s="164">
        <v>45.64</v>
      </c>
      <c r="J135" s="173">
        <v>43.44</v>
      </c>
      <c r="K135" s="173">
        <v>43.74</v>
      </c>
      <c r="L135" s="178">
        <v>43.74</v>
      </c>
      <c r="M135" s="169">
        <v>130</v>
      </c>
      <c r="N135" s="170">
        <v>42.66</v>
      </c>
      <c r="O135" s="176">
        <f t="shared" si="4"/>
        <v>-4</v>
      </c>
    </row>
    <row r="136" spans="1:15" ht="14.5">
      <c r="A136" s="167">
        <v>135</v>
      </c>
      <c r="B136" s="168" t="s">
        <v>429</v>
      </c>
      <c r="C136" s="169">
        <v>16.72</v>
      </c>
      <c r="D136" s="169">
        <v>87.57</v>
      </c>
      <c r="E136" s="169">
        <v>67.989999999999995</v>
      </c>
      <c r="F136" s="169">
        <v>79.19</v>
      </c>
      <c r="G136" s="169">
        <v>16.68</v>
      </c>
      <c r="H136" s="169">
        <v>33.090000000000003</v>
      </c>
      <c r="I136" s="164">
        <v>43.57</v>
      </c>
      <c r="J136" s="173">
        <v>43.78</v>
      </c>
      <c r="K136" s="173">
        <v>43.48</v>
      </c>
      <c r="L136" s="178">
        <v>43.78</v>
      </c>
      <c r="M136" s="169">
        <v>134</v>
      </c>
      <c r="N136" s="170">
        <v>43.28</v>
      </c>
      <c r="O136" s="172">
        <f t="shared" si="4"/>
        <v>-1</v>
      </c>
    </row>
    <row r="137" spans="1:15" ht="14.5">
      <c r="A137" s="167">
        <v>136</v>
      </c>
      <c r="B137" s="168" t="s">
        <v>407</v>
      </c>
      <c r="C137" s="169">
        <v>23.98</v>
      </c>
      <c r="D137" s="169">
        <v>76.89</v>
      </c>
      <c r="E137" s="169">
        <v>57.6</v>
      </c>
      <c r="F137" s="169">
        <v>70.92</v>
      </c>
      <c r="G137" s="169">
        <v>21.27</v>
      </c>
      <c r="H137" s="169">
        <v>22.41</v>
      </c>
      <c r="I137" s="164">
        <v>55.21</v>
      </c>
      <c r="J137" s="173">
        <v>41.86</v>
      </c>
      <c r="K137" s="173">
        <v>44.3</v>
      </c>
      <c r="L137" s="178">
        <v>43.944000000000003</v>
      </c>
      <c r="M137" s="169">
        <v>133</v>
      </c>
      <c r="N137" s="170">
        <v>42.88</v>
      </c>
      <c r="O137" s="172">
        <f t="shared" si="4"/>
        <v>-3</v>
      </c>
    </row>
    <row r="138" spans="1:15" ht="14.5">
      <c r="A138" s="167">
        <v>137</v>
      </c>
      <c r="B138" s="168" t="s">
        <v>88</v>
      </c>
      <c r="C138" s="169">
        <v>19.16</v>
      </c>
      <c r="D138" s="169">
        <v>76.040000000000006</v>
      </c>
      <c r="E138" s="169">
        <v>69.56</v>
      </c>
      <c r="F138" s="169">
        <v>44.66</v>
      </c>
      <c r="G138" s="169">
        <v>49.12</v>
      </c>
      <c r="H138" s="169">
        <v>14.4</v>
      </c>
      <c r="I138" s="164">
        <v>52.98</v>
      </c>
      <c r="J138" s="173">
        <v>44.15</v>
      </c>
      <c r="K138" s="173">
        <v>45.22</v>
      </c>
      <c r="L138" s="178">
        <v>45.216000000000001</v>
      </c>
      <c r="M138" s="169">
        <v>140</v>
      </c>
      <c r="N138" s="170">
        <v>44.94</v>
      </c>
      <c r="O138" s="172">
        <f t="shared" si="4"/>
        <v>3</v>
      </c>
    </row>
    <row r="139" spans="1:15" ht="14.5">
      <c r="A139" s="167">
        <v>138</v>
      </c>
      <c r="B139" s="168" t="s">
        <v>414</v>
      </c>
      <c r="C139" s="169">
        <v>16.079999999999998</v>
      </c>
      <c r="D139" s="169">
        <v>68.790000000000006</v>
      </c>
      <c r="E139" s="169">
        <v>71.53</v>
      </c>
      <c r="F139" s="169">
        <v>50.73</v>
      </c>
      <c r="G139" s="169">
        <v>39.950000000000003</v>
      </c>
      <c r="H139" s="169">
        <v>35.99</v>
      </c>
      <c r="I139" s="164">
        <v>58.97</v>
      </c>
      <c r="J139" s="173">
        <v>42.89</v>
      </c>
      <c r="K139" s="173">
        <v>45.64</v>
      </c>
      <c r="L139" s="178">
        <v>45.64</v>
      </c>
      <c r="M139" s="169">
        <v>136</v>
      </c>
      <c r="N139" s="170">
        <v>43.54</v>
      </c>
      <c r="O139" s="172">
        <f t="shared" si="4"/>
        <v>-2</v>
      </c>
    </row>
    <row r="140" spans="1:15" ht="14.5">
      <c r="A140" s="167">
        <v>139</v>
      </c>
      <c r="B140" s="168" t="s">
        <v>428</v>
      </c>
      <c r="C140" s="169">
        <v>17.05</v>
      </c>
      <c r="D140" s="169">
        <v>62.65</v>
      </c>
      <c r="E140" s="169">
        <v>66.05</v>
      </c>
      <c r="F140" s="169">
        <v>70.459999999999994</v>
      </c>
      <c r="G140" s="169">
        <v>52.59</v>
      </c>
      <c r="H140" s="169">
        <v>46.16</v>
      </c>
      <c r="I140" s="164">
        <v>30.45</v>
      </c>
      <c r="J140" s="173">
        <v>45.78</v>
      </c>
      <c r="K140" s="173">
        <v>42.43</v>
      </c>
      <c r="L140" s="178">
        <v>45.777000000000001</v>
      </c>
      <c r="M140" s="169">
        <v>138</v>
      </c>
      <c r="N140" s="170">
        <v>44.49</v>
      </c>
      <c r="O140" s="172">
        <f t="shared" si="4"/>
        <v>-1</v>
      </c>
    </row>
    <row r="141" spans="1:15" ht="14.5">
      <c r="A141" s="167">
        <v>140</v>
      </c>
      <c r="B141" s="168" t="s">
        <v>282</v>
      </c>
      <c r="C141" s="169">
        <v>35.93</v>
      </c>
      <c r="D141" s="169">
        <v>70.48</v>
      </c>
      <c r="E141" s="169">
        <v>35.450000000000003</v>
      </c>
      <c r="F141" s="169">
        <v>63.34</v>
      </c>
      <c r="G141" s="169">
        <v>55.74</v>
      </c>
      <c r="H141" s="169">
        <v>21.6</v>
      </c>
      <c r="I141" s="164">
        <v>30.91</v>
      </c>
      <c r="J141" s="173">
        <v>46.14</v>
      </c>
      <c r="K141" s="173">
        <v>42.85</v>
      </c>
      <c r="L141" s="178">
        <v>46.14</v>
      </c>
      <c r="M141" s="169">
        <v>139</v>
      </c>
      <c r="N141" s="170">
        <v>44.77</v>
      </c>
      <c r="O141" s="176">
        <f t="shared" si="4"/>
        <v>-1</v>
      </c>
    </row>
    <row r="142" spans="1:15" ht="14.5">
      <c r="A142" s="167">
        <v>141</v>
      </c>
      <c r="B142" s="168" t="s">
        <v>485</v>
      </c>
      <c r="C142" s="169">
        <v>31.39</v>
      </c>
      <c r="D142" s="169">
        <v>87.28</v>
      </c>
      <c r="E142" s="169">
        <v>44.13</v>
      </c>
      <c r="F142" s="169">
        <v>63.64</v>
      </c>
      <c r="G142" s="169">
        <v>38.24</v>
      </c>
      <c r="H142" s="169">
        <v>25.64</v>
      </c>
      <c r="I142" s="164">
        <v>24.85</v>
      </c>
      <c r="J142" s="173">
        <v>46.34</v>
      </c>
      <c r="K142" s="173">
        <v>41.75</v>
      </c>
      <c r="L142" s="178">
        <v>46.34</v>
      </c>
      <c r="M142" s="169">
        <v>141</v>
      </c>
      <c r="N142" s="170">
        <v>45.15</v>
      </c>
      <c r="O142" s="172">
        <f t="shared" si="4"/>
        <v>0</v>
      </c>
    </row>
    <row r="143" spans="1:15" ht="14.5">
      <c r="A143" s="167">
        <v>142</v>
      </c>
      <c r="B143" s="168" t="s">
        <v>472</v>
      </c>
      <c r="C143" s="169">
        <v>17.63</v>
      </c>
      <c r="D143" s="169">
        <v>78.400000000000006</v>
      </c>
      <c r="E143" s="169">
        <v>68.97</v>
      </c>
      <c r="F143" s="169">
        <v>56.17</v>
      </c>
      <c r="G143" s="169">
        <v>28.39</v>
      </c>
      <c r="H143" s="169">
        <v>41.03</v>
      </c>
      <c r="I143" s="164">
        <v>60.73</v>
      </c>
      <c r="J143" s="173">
        <v>43.47</v>
      </c>
      <c r="K143" s="173">
        <v>46.56</v>
      </c>
      <c r="L143" s="178">
        <v>46.558</v>
      </c>
      <c r="M143" s="169">
        <v>142</v>
      </c>
      <c r="N143" s="170">
        <v>45.33</v>
      </c>
      <c r="O143" s="172">
        <f t="shared" si="4"/>
        <v>0</v>
      </c>
    </row>
    <row r="144" spans="1:15" ht="14.5">
      <c r="A144" s="167">
        <v>143</v>
      </c>
      <c r="B144" s="168" t="s">
        <v>468</v>
      </c>
      <c r="C144" s="169">
        <v>18.04</v>
      </c>
      <c r="D144" s="169">
        <v>71.91</v>
      </c>
      <c r="E144" s="169">
        <v>67.41</v>
      </c>
      <c r="F144" s="169">
        <v>52.11</v>
      </c>
      <c r="G144" s="169">
        <v>21.33</v>
      </c>
      <c r="H144" s="169">
        <v>55.13</v>
      </c>
      <c r="I144" s="164">
        <v>67.25</v>
      </c>
      <c r="J144" s="173">
        <v>41.84</v>
      </c>
      <c r="K144" s="173">
        <v>46.71</v>
      </c>
      <c r="L144" s="178">
        <v>46.71</v>
      </c>
      <c r="M144" s="169">
        <v>143</v>
      </c>
      <c r="N144" s="170">
        <v>45.45</v>
      </c>
      <c r="O144" s="176">
        <f t="shared" si="4"/>
        <v>0</v>
      </c>
    </row>
    <row r="145" spans="1:15" ht="14.5">
      <c r="A145" s="167">
        <v>144</v>
      </c>
      <c r="B145" s="168" t="s">
        <v>473</v>
      </c>
      <c r="C145" s="169">
        <v>19.36</v>
      </c>
      <c r="D145" s="169">
        <v>78.489999999999995</v>
      </c>
      <c r="E145" s="169">
        <v>79.16</v>
      </c>
      <c r="F145" s="169">
        <v>72.39</v>
      </c>
      <c r="G145" s="169">
        <v>35.4</v>
      </c>
      <c r="H145" s="169">
        <v>23.08</v>
      </c>
      <c r="I145" s="164">
        <v>33.32</v>
      </c>
      <c r="J145" s="173">
        <v>46.84</v>
      </c>
      <c r="K145" s="173">
        <v>43.67</v>
      </c>
      <c r="L145" s="178">
        <v>46.844000000000001</v>
      </c>
      <c r="M145" s="169">
        <v>144</v>
      </c>
      <c r="N145" s="170">
        <v>45.46</v>
      </c>
      <c r="O145" s="172">
        <f t="shared" si="4"/>
        <v>0</v>
      </c>
    </row>
    <row r="146" spans="1:15" ht="14.5">
      <c r="A146" s="167">
        <v>145</v>
      </c>
      <c r="B146" s="168" t="s">
        <v>254</v>
      </c>
      <c r="C146" s="169">
        <v>17.190000000000001</v>
      </c>
      <c r="D146" s="169">
        <v>72.62</v>
      </c>
      <c r="E146" s="169">
        <v>66.209999999999994</v>
      </c>
      <c r="F146" s="169">
        <v>67.92</v>
      </c>
      <c r="G146" s="169">
        <v>41.34</v>
      </c>
      <c r="H146" s="169">
        <v>30.26</v>
      </c>
      <c r="I146" s="164">
        <v>59.64</v>
      </c>
      <c r="J146" s="173">
        <v>44.16</v>
      </c>
      <c r="K146" s="173">
        <v>46.86</v>
      </c>
      <c r="L146" s="178">
        <v>46.86</v>
      </c>
      <c r="M146" s="169">
        <v>145</v>
      </c>
      <c r="N146" s="170">
        <v>45.52</v>
      </c>
      <c r="O146" s="172">
        <f t="shared" si="4"/>
        <v>0</v>
      </c>
    </row>
    <row r="147" spans="1:15" ht="14.5">
      <c r="A147" s="167">
        <v>146</v>
      </c>
      <c r="B147" s="168" t="s">
        <v>477</v>
      </c>
      <c r="C147" s="169">
        <v>38.92</v>
      </c>
      <c r="D147" s="169">
        <v>77.03</v>
      </c>
      <c r="E147" s="169">
        <v>62.52</v>
      </c>
      <c r="F147" s="169">
        <v>64.87</v>
      </c>
      <c r="G147" s="169">
        <v>13.3</v>
      </c>
      <c r="H147" s="169">
        <v>40.54</v>
      </c>
      <c r="I147" s="164">
        <v>35.549999999999997</v>
      </c>
      <c r="J147" s="173">
        <v>47.26</v>
      </c>
      <c r="K147" s="173">
        <v>44.87</v>
      </c>
      <c r="L147" s="178">
        <v>47.258000000000003</v>
      </c>
      <c r="M147" s="169">
        <v>146</v>
      </c>
      <c r="N147" s="170">
        <v>45.52</v>
      </c>
      <c r="O147" s="176">
        <f t="shared" si="4"/>
        <v>0</v>
      </c>
    </row>
    <row r="148" spans="1:15" ht="14.5">
      <c r="A148" s="167">
        <v>147</v>
      </c>
      <c r="B148" s="168" t="s">
        <v>272</v>
      </c>
      <c r="C148" s="169">
        <v>19.100000000000001</v>
      </c>
      <c r="D148" s="169">
        <v>56.62</v>
      </c>
      <c r="E148" s="169">
        <v>80.2</v>
      </c>
      <c r="F148" s="169">
        <v>79.66</v>
      </c>
      <c r="G148" s="169">
        <v>51.67</v>
      </c>
      <c r="H148" s="169">
        <v>35.61</v>
      </c>
      <c r="I148" s="164">
        <v>39.32</v>
      </c>
      <c r="J148" s="173">
        <v>47.57</v>
      </c>
      <c r="K148" s="173">
        <v>45.59</v>
      </c>
      <c r="L148" s="178">
        <v>47.57</v>
      </c>
      <c r="M148" s="169">
        <v>160</v>
      </c>
      <c r="N148" s="170">
        <v>55.33</v>
      </c>
      <c r="O148" s="176">
        <f t="shared" si="4"/>
        <v>13</v>
      </c>
    </row>
    <row r="149" spans="1:15" ht="14.5">
      <c r="A149" s="167">
        <v>148</v>
      </c>
      <c r="B149" s="168" t="s">
        <v>187</v>
      </c>
      <c r="C149" s="169">
        <v>16.170000000000002</v>
      </c>
      <c r="D149" s="169">
        <v>70.34</v>
      </c>
      <c r="E149" s="169">
        <v>70.94</v>
      </c>
      <c r="F149" s="169">
        <v>76.95</v>
      </c>
      <c r="G149" s="169">
        <v>36.69</v>
      </c>
      <c r="H149" s="169">
        <v>55.13</v>
      </c>
      <c r="I149" s="164">
        <v>54.29</v>
      </c>
      <c r="J149" s="173">
        <v>46.16</v>
      </c>
      <c r="K149" s="173">
        <v>47.6</v>
      </c>
      <c r="L149" s="178">
        <v>47.603791899999997</v>
      </c>
      <c r="M149" s="169">
        <v>147</v>
      </c>
      <c r="N149" s="170">
        <v>45.66</v>
      </c>
      <c r="O149" s="172">
        <f t="shared" si="4"/>
        <v>-1</v>
      </c>
    </row>
    <row r="150" spans="1:15" ht="14.5">
      <c r="A150" s="167">
        <v>149</v>
      </c>
      <c r="B150" s="168" t="s">
        <v>379</v>
      </c>
      <c r="C150" s="169">
        <v>14.36</v>
      </c>
      <c r="D150" s="169">
        <v>76.42</v>
      </c>
      <c r="E150" s="169">
        <v>65.69</v>
      </c>
      <c r="F150" s="169">
        <v>59.01</v>
      </c>
      <c r="G150" s="169">
        <v>48.23</v>
      </c>
      <c r="H150" s="169">
        <v>84.62</v>
      </c>
      <c r="I150" s="164">
        <v>43.82</v>
      </c>
      <c r="J150" s="173">
        <v>48.59</v>
      </c>
      <c r="K150" s="173">
        <v>47.44</v>
      </c>
      <c r="L150" s="178">
        <v>48.585000000000001</v>
      </c>
      <c r="M150" s="169">
        <v>150</v>
      </c>
      <c r="N150" s="170">
        <v>49.09</v>
      </c>
      <c r="O150" s="172">
        <f t="shared" si="4"/>
        <v>1</v>
      </c>
    </row>
    <row r="151" spans="1:15" ht="14.5">
      <c r="A151" s="167">
        <v>150</v>
      </c>
      <c r="B151" s="168" t="s">
        <v>427</v>
      </c>
      <c r="C151" s="169">
        <v>26.87</v>
      </c>
      <c r="D151" s="169">
        <v>77.930000000000007</v>
      </c>
      <c r="E151" s="169">
        <v>66.540000000000006</v>
      </c>
      <c r="F151" s="169">
        <v>73.89</v>
      </c>
      <c r="G151" s="169">
        <v>35.9</v>
      </c>
      <c r="H151" s="169">
        <v>31.97</v>
      </c>
      <c r="I151" s="164">
        <v>52.98</v>
      </c>
      <c r="J151" s="173">
        <v>48</v>
      </c>
      <c r="K151" s="173">
        <v>48.71</v>
      </c>
      <c r="L151" s="178">
        <v>48.707999999999998</v>
      </c>
      <c r="M151" s="169">
        <v>149</v>
      </c>
      <c r="N151" s="170">
        <v>48.92</v>
      </c>
      <c r="O151" s="172">
        <f t="shared" si="4"/>
        <v>-1</v>
      </c>
    </row>
    <row r="152" spans="1:15" ht="14.5">
      <c r="A152" s="167">
        <v>151</v>
      </c>
      <c r="B152" s="168" t="s">
        <v>218</v>
      </c>
      <c r="C152" s="169">
        <v>24.71</v>
      </c>
      <c r="D152" s="169">
        <v>70.42</v>
      </c>
      <c r="E152" s="169">
        <v>69.16</v>
      </c>
      <c r="F152" s="169">
        <v>60.03</v>
      </c>
      <c r="G152" s="169">
        <v>40.78</v>
      </c>
      <c r="H152" s="169">
        <v>52.71</v>
      </c>
      <c r="I152" s="164">
        <v>56.7</v>
      </c>
      <c r="J152" s="173">
        <v>47.83</v>
      </c>
      <c r="K152" s="173">
        <v>49.35</v>
      </c>
      <c r="L152" s="178">
        <v>49.348999999999997</v>
      </c>
      <c r="M152" s="169">
        <v>148</v>
      </c>
      <c r="N152" s="170">
        <v>48.2</v>
      </c>
      <c r="O152" s="172">
        <f t="shared" si="4"/>
        <v>-3</v>
      </c>
    </row>
    <row r="153" spans="1:15" ht="14.5">
      <c r="A153" s="167">
        <v>152</v>
      </c>
      <c r="B153" s="168" t="s">
        <v>426</v>
      </c>
      <c r="C153" s="169">
        <v>23.04</v>
      </c>
      <c r="D153" s="169">
        <v>81.459999999999994</v>
      </c>
      <c r="E153" s="169">
        <v>71.989999999999995</v>
      </c>
      <c r="F153" s="169">
        <v>71.209999999999994</v>
      </c>
      <c r="G153" s="169">
        <v>49.05</v>
      </c>
      <c r="H153" s="169">
        <v>24.79</v>
      </c>
      <c r="I153" s="164">
        <v>51.06</v>
      </c>
      <c r="J153" s="173">
        <v>49.71</v>
      </c>
      <c r="K153" s="173">
        <v>49.48</v>
      </c>
      <c r="L153" s="178">
        <v>49.709000000000003</v>
      </c>
      <c r="M153" s="169">
        <v>151</v>
      </c>
      <c r="N153" s="170">
        <v>49.37</v>
      </c>
      <c r="O153" s="172">
        <f t="shared" si="4"/>
        <v>-1</v>
      </c>
    </row>
    <row r="154" spans="1:15" ht="14.5">
      <c r="A154" s="167">
        <v>153</v>
      </c>
      <c r="B154" s="168" t="s">
        <v>380</v>
      </c>
      <c r="C154" s="169">
        <v>20.53</v>
      </c>
      <c r="D154" s="169">
        <v>86.26</v>
      </c>
      <c r="E154" s="169">
        <v>60.14</v>
      </c>
      <c r="F154" s="169">
        <v>71</v>
      </c>
      <c r="G154" s="169">
        <v>36.06</v>
      </c>
      <c r="H154" s="169">
        <v>33.33</v>
      </c>
      <c r="I154" s="164">
        <v>66.12</v>
      </c>
      <c r="J154" s="173">
        <v>46.14</v>
      </c>
      <c r="K154" s="173">
        <v>49.79</v>
      </c>
      <c r="L154" s="178">
        <v>49.79</v>
      </c>
      <c r="M154" s="169">
        <v>154</v>
      </c>
      <c r="N154" s="170">
        <v>50.02</v>
      </c>
      <c r="O154" s="172">
        <f t="shared" si="4"/>
        <v>1</v>
      </c>
    </row>
    <row r="155" spans="1:15" ht="14.5">
      <c r="A155" s="167">
        <v>154</v>
      </c>
      <c r="B155" s="168" t="s">
        <v>321</v>
      </c>
      <c r="C155" s="169">
        <v>50.74</v>
      </c>
      <c r="D155" s="169">
        <v>64.599999999999994</v>
      </c>
      <c r="E155" s="169">
        <v>23.09</v>
      </c>
      <c r="F155" s="169">
        <v>67.5</v>
      </c>
      <c r="G155" s="169">
        <v>69.63</v>
      </c>
      <c r="H155" s="169">
        <v>12.82</v>
      </c>
      <c r="I155" s="164">
        <v>0</v>
      </c>
      <c r="J155" s="173">
        <v>49.91</v>
      </c>
      <c r="K155" s="173">
        <v>39.770000000000003</v>
      </c>
      <c r="L155" s="178">
        <v>49.914200000000001</v>
      </c>
      <c r="M155" s="169">
        <v>152</v>
      </c>
      <c r="N155" s="170">
        <v>49.65</v>
      </c>
      <c r="O155" s="172">
        <f t="shared" si="4"/>
        <v>-2</v>
      </c>
    </row>
    <row r="156" spans="1:15" ht="14.5">
      <c r="A156" s="167">
        <v>155</v>
      </c>
      <c r="B156" s="168" t="s">
        <v>489</v>
      </c>
      <c r="C156" s="169">
        <v>23.1</v>
      </c>
      <c r="D156" s="169">
        <v>79.06</v>
      </c>
      <c r="E156" s="169">
        <v>78.709999999999994</v>
      </c>
      <c r="F156" s="169">
        <v>84.48</v>
      </c>
      <c r="G156" s="169">
        <v>39.06</v>
      </c>
      <c r="H156" s="169">
        <v>30.51</v>
      </c>
      <c r="I156" s="164">
        <v>13.86</v>
      </c>
      <c r="J156" s="173">
        <v>50.28</v>
      </c>
      <c r="K156" s="173">
        <v>42.65</v>
      </c>
      <c r="L156" s="178">
        <v>50.283999999999999</v>
      </c>
      <c r="M156" s="169">
        <v>157</v>
      </c>
      <c r="N156" s="170">
        <v>54.11</v>
      </c>
      <c r="O156" s="172">
        <f t="shared" si="4"/>
        <v>2</v>
      </c>
    </row>
    <row r="157" spans="1:15" ht="14.5">
      <c r="A157" s="167">
        <v>156</v>
      </c>
      <c r="B157" s="168" t="s">
        <v>425</v>
      </c>
      <c r="C157" s="169">
        <v>37.229999999999997</v>
      </c>
      <c r="D157" s="169">
        <v>78.11</v>
      </c>
      <c r="E157" s="169">
        <v>73.77</v>
      </c>
      <c r="F157" s="169">
        <v>65.44</v>
      </c>
      <c r="G157" s="169">
        <v>29.84</v>
      </c>
      <c r="H157" s="169">
        <v>28.11</v>
      </c>
      <c r="I157" s="164">
        <v>30.45</v>
      </c>
      <c r="J157" s="173">
        <v>50.66</v>
      </c>
      <c r="K157" s="173">
        <v>46.31</v>
      </c>
      <c r="L157" s="178">
        <v>50.66</v>
      </c>
      <c r="M157" s="169">
        <v>155</v>
      </c>
      <c r="N157" s="170">
        <v>50.34</v>
      </c>
      <c r="O157" s="176">
        <f t="shared" si="4"/>
        <v>-1</v>
      </c>
    </row>
    <row r="158" spans="1:15" ht="14.5">
      <c r="A158" s="167">
        <v>157</v>
      </c>
      <c r="B158" s="168" t="s">
        <v>424</v>
      </c>
      <c r="C158" s="169">
        <v>25.51</v>
      </c>
      <c r="D158" s="169">
        <v>86.4</v>
      </c>
      <c r="E158" s="169">
        <v>70.33</v>
      </c>
      <c r="F158" s="169">
        <v>83.19</v>
      </c>
      <c r="G158" s="169">
        <v>33.76</v>
      </c>
      <c r="H158" s="169">
        <v>41.03</v>
      </c>
      <c r="I158" s="164">
        <v>13.86</v>
      </c>
      <c r="J158" s="173">
        <v>50.74</v>
      </c>
      <c r="K158" s="173">
        <v>43.12</v>
      </c>
      <c r="L158" s="178">
        <v>50.74</v>
      </c>
      <c r="M158" s="169">
        <v>156</v>
      </c>
      <c r="N158" s="170">
        <v>53.07</v>
      </c>
      <c r="O158" s="172">
        <f t="shared" si="4"/>
        <v>-1</v>
      </c>
    </row>
    <row r="159" spans="1:15" ht="14.5">
      <c r="A159" s="167">
        <v>158</v>
      </c>
      <c r="B159" s="168" t="s">
        <v>294</v>
      </c>
      <c r="C159" s="169">
        <v>30.93</v>
      </c>
      <c r="D159" s="169">
        <v>69.849999999999994</v>
      </c>
      <c r="E159" s="169">
        <v>66.37</v>
      </c>
      <c r="F159" s="169">
        <v>84.09</v>
      </c>
      <c r="G159" s="169">
        <v>31.62</v>
      </c>
      <c r="H159" s="169">
        <v>34.619999999999997</v>
      </c>
      <c r="I159" s="164">
        <v>61.68</v>
      </c>
      <c r="J159" s="173">
        <v>48.24</v>
      </c>
      <c r="K159" s="173">
        <v>50.82</v>
      </c>
      <c r="L159" s="178">
        <v>50.815253400000003</v>
      </c>
      <c r="M159" s="169">
        <v>153</v>
      </c>
      <c r="N159" s="170">
        <v>49.75</v>
      </c>
      <c r="O159" s="172">
        <f t="shared" si="4"/>
        <v>-5</v>
      </c>
    </row>
    <row r="160" spans="1:15" ht="14.5">
      <c r="A160" s="167">
        <v>159</v>
      </c>
      <c r="B160" s="168" t="s">
        <v>296</v>
      </c>
      <c r="C160" s="169">
        <v>41.02</v>
      </c>
      <c r="D160" s="169">
        <v>81.33</v>
      </c>
      <c r="E160" s="169">
        <v>62.76</v>
      </c>
      <c r="F160" s="169">
        <v>48.05</v>
      </c>
      <c r="G160" s="169">
        <v>36.08</v>
      </c>
      <c r="H160" s="169">
        <v>61.54</v>
      </c>
      <c r="I160" s="164">
        <v>30.45</v>
      </c>
      <c r="J160" s="173">
        <v>52.93</v>
      </c>
      <c r="K160" s="173">
        <v>48.26</v>
      </c>
      <c r="L160" s="178">
        <v>52.933</v>
      </c>
      <c r="M160" s="169">
        <v>159</v>
      </c>
      <c r="N160" s="170">
        <v>55.33</v>
      </c>
      <c r="O160" s="172">
        <f t="shared" si="4"/>
        <v>0</v>
      </c>
    </row>
    <row r="161" spans="1:15" ht="14.5">
      <c r="A161" s="167">
        <v>160</v>
      </c>
      <c r="B161" s="168" t="s">
        <v>413</v>
      </c>
      <c r="C161" s="169">
        <v>57.52</v>
      </c>
      <c r="D161" s="169">
        <v>81.260000000000005</v>
      </c>
      <c r="E161" s="169">
        <v>62.72</v>
      </c>
      <c r="F161" s="169">
        <v>76.67</v>
      </c>
      <c r="G161" s="169">
        <v>30.58</v>
      </c>
      <c r="H161" s="169">
        <v>5.13</v>
      </c>
      <c r="I161" s="164">
        <v>0</v>
      </c>
      <c r="J161" s="179">
        <v>55.2</v>
      </c>
      <c r="K161" s="179">
        <v>43.95</v>
      </c>
      <c r="L161" s="180">
        <v>55.198999999999998</v>
      </c>
      <c r="M161" s="169">
        <v>158</v>
      </c>
      <c r="N161" s="170">
        <v>55.23</v>
      </c>
      <c r="O161" s="172">
        <f t="shared" si="4"/>
        <v>-2</v>
      </c>
    </row>
    <row r="162" spans="1:15" ht="14.5">
      <c r="A162" s="167">
        <v>161</v>
      </c>
      <c r="B162" s="168" t="s">
        <v>300</v>
      </c>
      <c r="C162" s="169">
        <v>26.37</v>
      </c>
      <c r="D162" s="169">
        <v>82.02</v>
      </c>
      <c r="E162" s="169">
        <v>57.47</v>
      </c>
      <c r="F162" s="169">
        <v>83.98</v>
      </c>
      <c r="G162" s="169">
        <v>65.14</v>
      </c>
      <c r="H162" s="169">
        <v>65.819999999999993</v>
      </c>
      <c r="I162" s="164">
        <v>45.43</v>
      </c>
      <c r="J162" s="179">
        <v>55.47</v>
      </c>
      <c r="K162" s="179">
        <v>53.29</v>
      </c>
      <c r="L162" s="180">
        <v>55.47</v>
      </c>
      <c r="M162" s="169">
        <v>163</v>
      </c>
      <c r="N162" s="170">
        <v>55.45</v>
      </c>
      <c r="O162" s="172">
        <f t="shared" ref="O162:O181" si="5">M162-A162</f>
        <v>2</v>
      </c>
    </row>
    <row r="163" spans="1:15" ht="14.5">
      <c r="A163" s="167">
        <v>162</v>
      </c>
      <c r="B163" s="168" t="s">
        <v>423</v>
      </c>
      <c r="C163" s="169">
        <v>32.79</v>
      </c>
      <c r="D163" s="169">
        <v>81.69</v>
      </c>
      <c r="E163" s="169">
        <v>73.34</v>
      </c>
      <c r="F163" s="169">
        <v>87.34</v>
      </c>
      <c r="G163" s="169">
        <v>50.85</v>
      </c>
      <c r="H163" s="169">
        <v>33.840000000000003</v>
      </c>
      <c r="I163" s="164">
        <v>47.36</v>
      </c>
      <c r="J163" s="179">
        <v>55.52</v>
      </c>
      <c r="K163" s="179">
        <v>53.57</v>
      </c>
      <c r="L163" s="180">
        <v>55.517000000000003</v>
      </c>
      <c r="M163" s="169">
        <v>161</v>
      </c>
      <c r="N163" s="170">
        <v>55.34</v>
      </c>
      <c r="O163" s="172">
        <f t="shared" si="5"/>
        <v>-1</v>
      </c>
    </row>
    <row r="164" spans="1:15" ht="14.5">
      <c r="A164" s="167">
        <v>163</v>
      </c>
      <c r="B164" s="168" t="s">
        <v>304</v>
      </c>
      <c r="C164" s="169">
        <v>36.979999999999997</v>
      </c>
      <c r="D164" s="169">
        <v>75.959999999999994</v>
      </c>
      <c r="E164" s="169">
        <v>71.959999999999994</v>
      </c>
      <c r="F164" s="169">
        <v>74.13</v>
      </c>
      <c r="G164" s="169">
        <v>41.83</v>
      </c>
      <c r="H164" s="169">
        <v>39.76</v>
      </c>
      <c r="I164" s="164">
        <v>64.709999999999994</v>
      </c>
      <c r="J164" s="179">
        <v>53.57</v>
      </c>
      <c r="K164" s="179">
        <v>55.57</v>
      </c>
      <c r="L164" s="180">
        <v>55.57</v>
      </c>
      <c r="M164" s="169">
        <v>162</v>
      </c>
      <c r="N164" s="170">
        <v>55.37</v>
      </c>
      <c r="O164" s="176">
        <f t="shared" si="5"/>
        <v>-1</v>
      </c>
    </row>
    <row r="165" spans="1:15" ht="14.5">
      <c r="A165" s="167">
        <v>164</v>
      </c>
      <c r="B165" s="168" t="s">
        <v>481</v>
      </c>
      <c r="C165" s="169">
        <v>55.94</v>
      </c>
      <c r="D165" s="169">
        <v>68.12</v>
      </c>
      <c r="E165" s="169">
        <v>46.45</v>
      </c>
      <c r="F165" s="169">
        <v>69.87</v>
      </c>
      <c r="G165" s="169">
        <v>36.909999999999997</v>
      </c>
      <c r="H165" s="169">
        <v>73.33</v>
      </c>
      <c r="I165" s="164">
        <v>0</v>
      </c>
      <c r="J165" s="179">
        <v>55.67</v>
      </c>
      <c r="K165" s="179">
        <v>44.82</v>
      </c>
      <c r="L165" s="180">
        <v>55.665999999999997</v>
      </c>
      <c r="M165" s="169">
        <v>165</v>
      </c>
      <c r="N165" s="170">
        <v>56.38</v>
      </c>
      <c r="O165" s="172">
        <f t="shared" si="5"/>
        <v>1</v>
      </c>
    </row>
    <row r="166" spans="1:15" ht="14.5">
      <c r="A166" s="167">
        <v>165</v>
      </c>
      <c r="B166" s="168" t="s">
        <v>422</v>
      </c>
      <c r="C166" s="169">
        <v>29.96</v>
      </c>
      <c r="D166" s="169">
        <v>98.67</v>
      </c>
      <c r="E166" s="169">
        <v>61.29</v>
      </c>
      <c r="F166" s="169">
        <v>84.25</v>
      </c>
      <c r="G166" s="169">
        <v>47.74</v>
      </c>
      <c r="H166" s="169">
        <v>47.46</v>
      </c>
      <c r="I166" s="164">
        <v>46.05</v>
      </c>
      <c r="J166" s="179">
        <v>55.73</v>
      </c>
      <c r="K166" s="179">
        <v>53.52</v>
      </c>
      <c r="L166" s="180">
        <v>55.731999999999999</v>
      </c>
      <c r="M166" s="169">
        <v>164</v>
      </c>
      <c r="N166" s="170">
        <v>55.77</v>
      </c>
      <c r="O166" s="172">
        <f t="shared" si="5"/>
        <v>-1</v>
      </c>
    </row>
    <row r="167" spans="1:15" ht="14.5">
      <c r="A167" s="167">
        <v>166</v>
      </c>
      <c r="B167" s="168" t="s">
        <v>478</v>
      </c>
      <c r="C167" s="169">
        <v>25.02</v>
      </c>
      <c r="D167" s="169">
        <v>85.11</v>
      </c>
      <c r="E167" s="169">
        <v>78.97</v>
      </c>
      <c r="F167" s="169">
        <v>81.66</v>
      </c>
      <c r="G167" s="169">
        <v>50.93</v>
      </c>
      <c r="H167" s="169">
        <v>41.67</v>
      </c>
      <c r="I167" s="164">
        <v>64.13</v>
      </c>
      <c r="J167" s="179">
        <v>54.67</v>
      </c>
      <c r="K167" s="179">
        <v>56.17</v>
      </c>
      <c r="L167" s="180">
        <v>56.165617900000001</v>
      </c>
      <c r="M167" s="169">
        <v>166</v>
      </c>
      <c r="N167" s="170">
        <v>56.82</v>
      </c>
      <c r="O167" s="172">
        <f t="shared" si="5"/>
        <v>0</v>
      </c>
    </row>
    <row r="168" spans="1:15" ht="14.5">
      <c r="A168" s="167">
        <v>167</v>
      </c>
      <c r="B168" s="168" t="s">
        <v>482</v>
      </c>
      <c r="C168" s="169">
        <v>22.46</v>
      </c>
      <c r="D168" s="169">
        <v>95.87</v>
      </c>
      <c r="E168" s="169">
        <v>87.32</v>
      </c>
      <c r="F168" s="169">
        <v>77.92</v>
      </c>
      <c r="G168" s="169">
        <v>42.41</v>
      </c>
      <c r="H168" s="169">
        <v>84.62</v>
      </c>
      <c r="I168" s="164">
        <v>50.24</v>
      </c>
      <c r="J168" s="179">
        <v>58.77</v>
      </c>
      <c r="K168" s="179">
        <v>56.82</v>
      </c>
      <c r="L168" s="180">
        <v>58.768000000000001</v>
      </c>
      <c r="M168" s="169">
        <v>168</v>
      </c>
      <c r="N168" s="170">
        <v>58.48</v>
      </c>
      <c r="O168" s="176">
        <f t="shared" si="5"/>
        <v>1</v>
      </c>
    </row>
    <row r="169" spans="1:15" ht="14.5">
      <c r="A169" s="167">
        <v>168</v>
      </c>
      <c r="B169" s="168" t="s">
        <v>314</v>
      </c>
      <c r="C169" s="169">
        <v>68.59</v>
      </c>
      <c r="D169" s="169">
        <v>84.03</v>
      </c>
      <c r="E169" s="169">
        <v>55.18</v>
      </c>
      <c r="F169" s="169">
        <v>93.51</v>
      </c>
      <c r="G169" s="169">
        <v>31.2</v>
      </c>
      <c r="H169" s="169">
        <v>12.82</v>
      </c>
      <c r="I169" s="164">
        <v>64.91</v>
      </c>
      <c r="J169" s="179">
        <v>60.11</v>
      </c>
      <c r="K169" s="179">
        <v>61.1</v>
      </c>
      <c r="L169" s="180">
        <v>61.1</v>
      </c>
      <c r="M169" s="169">
        <v>169</v>
      </c>
      <c r="N169" s="170">
        <v>60.13</v>
      </c>
      <c r="O169" s="172">
        <f t="shared" si="5"/>
        <v>1</v>
      </c>
    </row>
    <row r="170" spans="1:15" ht="14.5">
      <c r="A170" s="167">
        <v>169</v>
      </c>
      <c r="B170" s="168" t="s">
        <v>412</v>
      </c>
      <c r="C170" s="169">
        <v>39.72</v>
      </c>
      <c r="D170" s="169">
        <v>80.75</v>
      </c>
      <c r="E170" s="169">
        <v>78.09</v>
      </c>
      <c r="F170" s="169">
        <v>89.61</v>
      </c>
      <c r="G170" s="169">
        <v>64.510000000000005</v>
      </c>
      <c r="H170" s="169">
        <v>51.28</v>
      </c>
      <c r="I170" s="164">
        <v>53.33</v>
      </c>
      <c r="J170" s="179">
        <v>62.35</v>
      </c>
      <c r="K170" s="179">
        <v>60.29</v>
      </c>
      <c r="L170" s="180">
        <v>62.349126699999999</v>
      </c>
      <c r="M170" s="169">
        <v>167</v>
      </c>
      <c r="N170" s="170">
        <v>58.25</v>
      </c>
      <c r="O170" s="172">
        <f t="shared" si="5"/>
        <v>-2</v>
      </c>
    </row>
    <row r="171" spans="1:15" ht="14.5">
      <c r="A171" s="167">
        <v>170</v>
      </c>
      <c r="B171" s="168" t="s">
        <v>480</v>
      </c>
      <c r="C171" s="169">
        <v>24.87</v>
      </c>
      <c r="D171" s="169">
        <v>73.2</v>
      </c>
      <c r="E171" s="169">
        <v>74.8</v>
      </c>
      <c r="F171" s="169">
        <v>73.569999999999993</v>
      </c>
      <c r="G171" s="169">
        <v>93.2</v>
      </c>
      <c r="H171" s="169">
        <v>75.64</v>
      </c>
      <c r="I171" s="164">
        <v>71.069999999999993</v>
      </c>
      <c r="J171" s="179">
        <v>61.15</v>
      </c>
      <c r="K171" s="179">
        <v>62.73</v>
      </c>
      <c r="L171" s="180">
        <v>62.728999999999999</v>
      </c>
      <c r="M171" s="169">
        <v>170</v>
      </c>
      <c r="N171" s="170">
        <v>62.14</v>
      </c>
      <c r="O171" s="172">
        <f t="shared" si="5"/>
        <v>0</v>
      </c>
    </row>
    <row r="172" spans="1:15" ht="14.5">
      <c r="A172" s="167">
        <v>171</v>
      </c>
      <c r="B172" s="168" t="s">
        <v>469</v>
      </c>
      <c r="C172" s="169">
        <v>62.3</v>
      </c>
      <c r="D172" s="169">
        <v>76.89</v>
      </c>
      <c r="E172" s="169">
        <v>69.25</v>
      </c>
      <c r="F172" s="169">
        <v>73</v>
      </c>
      <c r="G172" s="169">
        <v>36.21</v>
      </c>
      <c r="H172" s="169">
        <v>81.72</v>
      </c>
      <c r="I172" s="164">
        <v>0</v>
      </c>
      <c r="J172" s="179">
        <v>63.93</v>
      </c>
      <c r="K172" s="179">
        <v>51.36</v>
      </c>
      <c r="L172" s="180">
        <v>63.935000000000002</v>
      </c>
      <c r="M172" s="169">
        <v>171</v>
      </c>
      <c r="N172" s="170">
        <v>63.81</v>
      </c>
      <c r="O172" s="172">
        <f t="shared" si="5"/>
        <v>0</v>
      </c>
    </row>
    <row r="173" spans="1:15" ht="14.5">
      <c r="A173" s="167">
        <v>172</v>
      </c>
      <c r="B173" s="168" t="s">
        <v>256</v>
      </c>
      <c r="C173" s="169">
        <v>84.23</v>
      </c>
      <c r="D173" s="169">
        <v>81.540000000000006</v>
      </c>
      <c r="E173" s="169">
        <v>73.91</v>
      </c>
      <c r="F173" s="169">
        <v>69.89</v>
      </c>
      <c r="G173" s="169">
        <v>47.96</v>
      </c>
      <c r="H173" s="169">
        <v>32.4</v>
      </c>
      <c r="I173" s="164">
        <v>57.53</v>
      </c>
      <c r="J173" s="179">
        <v>70.56</v>
      </c>
      <c r="K173" s="179">
        <v>67.849999999999994</v>
      </c>
      <c r="L173" s="180">
        <v>70.56</v>
      </c>
      <c r="M173" s="169">
        <v>172</v>
      </c>
      <c r="N173" s="170">
        <v>64.28</v>
      </c>
      <c r="O173" s="172">
        <f t="shared" si="5"/>
        <v>0</v>
      </c>
    </row>
    <row r="174" spans="1:15" ht="14.5">
      <c r="A174" s="167">
        <v>173</v>
      </c>
      <c r="B174" s="168" t="s">
        <v>383</v>
      </c>
      <c r="C174" s="169">
        <v>44.13</v>
      </c>
      <c r="D174" s="169">
        <v>89.91</v>
      </c>
      <c r="E174" s="169">
        <v>89.56</v>
      </c>
      <c r="F174" s="169">
        <v>91.23</v>
      </c>
      <c r="G174" s="169">
        <v>68.52</v>
      </c>
      <c r="H174" s="169">
        <v>51.07</v>
      </c>
      <c r="I174" s="164">
        <v>82.59</v>
      </c>
      <c r="J174" s="179">
        <v>68.11</v>
      </c>
      <c r="K174" s="179">
        <v>70.63</v>
      </c>
      <c r="L174" s="180">
        <v>70.634</v>
      </c>
      <c r="M174" s="169">
        <v>174</v>
      </c>
      <c r="N174" s="170">
        <v>72.569999999999993</v>
      </c>
      <c r="O174" s="172">
        <f t="shared" si="5"/>
        <v>1</v>
      </c>
    </row>
    <row r="175" spans="1:15" ht="14.5">
      <c r="A175" s="167">
        <v>174</v>
      </c>
      <c r="B175" s="168" t="s">
        <v>326</v>
      </c>
      <c r="C175" s="169">
        <v>65.510000000000005</v>
      </c>
      <c r="D175" s="169">
        <v>79.11</v>
      </c>
      <c r="E175" s="169">
        <v>76.94</v>
      </c>
      <c r="F175" s="169">
        <v>87.27</v>
      </c>
      <c r="G175" s="169">
        <v>66.680000000000007</v>
      </c>
      <c r="H175" s="169">
        <v>45.64</v>
      </c>
      <c r="I175" s="164">
        <v>67.39</v>
      </c>
      <c r="J175" s="179">
        <v>70.11</v>
      </c>
      <c r="K175" s="179">
        <v>69.42</v>
      </c>
      <c r="L175" s="180">
        <v>72.696916000000002</v>
      </c>
      <c r="M175" s="169">
        <v>173</v>
      </c>
      <c r="N175" s="170">
        <v>64.81</v>
      </c>
      <c r="O175" s="172">
        <f t="shared" si="5"/>
        <v>-1</v>
      </c>
    </row>
    <row r="176" spans="1:15" ht="14.5">
      <c r="A176" s="167">
        <v>175</v>
      </c>
      <c r="B176" s="168" t="s">
        <v>260</v>
      </c>
      <c r="C176" s="169">
        <v>87.09</v>
      </c>
      <c r="D176" s="169">
        <v>92.51</v>
      </c>
      <c r="E176" s="169">
        <v>62.08</v>
      </c>
      <c r="F176" s="169">
        <v>93.63</v>
      </c>
      <c r="G176" s="169">
        <v>51.96</v>
      </c>
      <c r="H176" s="169">
        <v>47.98</v>
      </c>
      <c r="I176" s="164">
        <v>68.040000000000006</v>
      </c>
      <c r="J176" s="179">
        <v>75.180000000000007</v>
      </c>
      <c r="K176" s="179">
        <v>73.89</v>
      </c>
      <c r="L176" s="180">
        <v>78.456000000000003</v>
      </c>
      <c r="M176" s="169">
        <v>175</v>
      </c>
      <c r="N176" s="170">
        <v>74.709999999999994</v>
      </c>
      <c r="O176" s="172">
        <f t="shared" si="5"/>
        <v>0</v>
      </c>
    </row>
    <row r="177" spans="1:15" ht="14.5">
      <c r="A177" s="167">
        <v>176</v>
      </c>
      <c r="B177" s="168" t="s">
        <v>484</v>
      </c>
      <c r="C177" s="169">
        <v>93.99</v>
      </c>
      <c r="D177" s="169">
        <v>89.72</v>
      </c>
      <c r="E177" s="169">
        <v>83.82</v>
      </c>
      <c r="F177" s="169">
        <v>83.58</v>
      </c>
      <c r="G177" s="169">
        <v>49.91</v>
      </c>
      <c r="H177" s="169">
        <v>36.65</v>
      </c>
      <c r="I177" s="164">
        <v>10.99</v>
      </c>
      <c r="J177" s="179">
        <v>78.62</v>
      </c>
      <c r="K177" s="179">
        <v>65.040000000000006</v>
      </c>
      <c r="L177" s="180">
        <v>78.62</v>
      </c>
      <c r="M177" s="169">
        <v>176</v>
      </c>
      <c r="N177" s="170">
        <v>76.73</v>
      </c>
      <c r="O177" s="172">
        <f t="shared" si="5"/>
        <v>0</v>
      </c>
    </row>
    <row r="178" spans="1:15" ht="14.5">
      <c r="A178" s="167">
        <v>177</v>
      </c>
      <c r="B178" s="168" t="s">
        <v>263</v>
      </c>
      <c r="C178" s="169">
        <v>89.51</v>
      </c>
      <c r="D178" s="169">
        <v>85.09</v>
      </c>
      <c r="E178" s="169">
        <v>83.97</v>
      </c>
      <c r="F178" s="169">
        <v>90.1</v>
      </c>
      <c r="G178" s="169">
        <v>59.88</v>
      </c>
      <c r="H178" s="169">
        <v>30.45</v>
      </c>
      <c r="I178" s="164">
        <v>81.77</v>
      </c>
      <c r="J178" s="179">
        <v>78.099999999999994</v>
      </c>
      <c r="K178" s="179">
        <v>78.72</v>
      </c>
      <c r="L178" s="180">
        <v>78.72</v>
      </c>
      <c r="M178" s="169">
        <v>177</v>
      </c>
      <c r="N178" s="170">
        <v>78.48</v>
      </c>
      <c r="O178" s="172">
        <f t="shared" si="5"/>
        <v>0</v>
      </c>
    </row>
    <row r="179" spans="1:15" ht="14.5">
      <c r="A179" s="167">
        <v>178</v>
      </c>
      <c r="B179" s="168" t="s">
        <v>334</v>
      </c>
      <c r="C179" s="169">
        <v>83.64</v>
      </c>
      <c r="D179" s="169">
        <v>85.84</v>
      </c>
      <c r="E179" s="169">
        <v>92.1</v>
      </c>
      <c r="F179" s="169">
        <v>95.67</v>
      </c>
      <c r="G179" s="169">
        <v>64.52</v>
      </c>
      <c r="H179" s="169">
        <v>44.44</v>
      </c>
      <c r="I179" s="164">
        <v>0</v>
      </c>
      <c r="J179" s="179">
        <v>80.03</v>
      </c>
      <c r="K179" s="179">
        <v>63.91</v>
      </c>
      <c r="L179" s="180">
        <v>80.026833300000007</v>
      </c>
      <c r="M179" s="169">
        <v>179</v>
      </c>
      <c r="N179" s="170">
        <v>85.44</v>
      </c>
      <c r="O179" s="172">
        <f t="shared" si="5"/>
        <v>1</v>
      </c>
    </row>
    <row r="180" spans="1:15" ht="14.5">
      <c r="A180" s="167">
        <v>179</v>
      </c>
      <c r="B180" s="168" t="s">
        <v>384</v>
      </c>
      <c r="C180" s="169">
        <v>93.93</v>
      </c>
      <c r="D180" s="169">
        <v>79.45</v>
      </c>
      <c r="E180" s="169">
        <v>82.61</v>
      </c>
      <c r="F180" s="169">
        <v>98.27</v>
      </c>
      <c r="G180" s="169">
        <v>66.959999999999994</v>
      </c>
      <c r="H180" s="169">
        <v>43.59</v>
      </c>
      <c r="I180" s="164">
        <v>51.93</v>
      </c>
      <c r="J180" s="179">
        <v>81.28</v>
      </c>
      <c r="K180" s="179">
        <v>75.45</v>
      </c>
      <c r="L180" s="180">
        <v>81.278628400000002</v>
      </c>
      <c r="M180" s="169">
        <v>180</v>
      </c>
      <c r="N180" s="170">
        <v>85.82</v>
      </c>
      <c r="O180" s="172">
        <f t="shared" si="5"/>
        <v>1</v>
      </c>
    </row>
    <row r="181" spans="1:15" ht="14.5">
      <c r="A181" s="181">
        <v>180</v>
      </c>
      <c r="B181" s="182" t="s">
        <v>338</v>
      </c>
      <c r="C181" s="183">
        <v>89.86</v>
      </c>
      <c r="D181" s="183">
        <v>84.39</v>
      </c>
      <c r="E181" s="183">
        <v>86.45</v>
      </c>
      <c r="F181" s="183">
        <v>86.58</v>
      </c>
      <c r="G181" s="183">
        <v>65.12</v>
      </c>
      <c r="H181" s="183">
        <v>66.95</v>
      </c>
      <c r="I181" s="184">
        <v>73.05</v>
      </c>
      <c r="J181" s="185">
        <v>82.05</v>
      </c>
      <c r="K181" s="185">
        <v>80.290000000000006</v>
      </c>
      <c r="L181" s="186">
        <v>81.454121799999996</v>
      </c>
      <c r="M181" s="183">
        <v>178</v>
      </c>
      <c r="N181" s="187">
        <v>83.5</v>
      </c>
      <c r="O181" s="188">
        <f t="shared" si="5"/>
        <v>-2</v>
      </c>
    </row>
    <row r="182" spans="1:15" ht="12.5">
      <c r="B182" s="189"/>
      <c r="J182" s="190"/>
      <c r="K182" s="190"/>
    </row>
    <row r="183" spans="1:15" ht="12.5">
      <c r="B183" s="189"/>
      <c r="J183" s="190"/>
      <c r="K183" s="190"/>
    </row>
    <row r="184" spans="1:15" ht="12.5">
      <c r="B184" s="189"/>
      <c r="J184" s="190"/>
      <c r="K184" s="190"/>
    </row>
    <row r="185" spans="1:15" ht="12.5">
      <c r="B185" s="189"/>
      <c r="J185" s="190"/>
      <c r="K185" s="190"/>
    </row>
    <row r="186" spans="1:15" ht="12.5">
      <c r="B186" s="189"/>
      <c r="J186" s="190"/>
      <c r="K186" s="190"/>
    </row>
    <row r="187" spans="1:15" ht="12.5">
      <c r="B187" s="189"/>
      <c r="J187" s="190"/>
      <c r="K187" s="190"/>
    </row>
    <row r="188" spans="1:15" ht="12.5">
      <c r="B188" s="189"/>
      <c r="J188" s="190"/>
      <c r="K188" s="190"/>
    </row>
    <row r="189" spans="1:15" ht="12.5">
      <c r="B189" s="189"/>
      <c r="J189" s="190"/>
      <c r="K189" s="190"/>
    </row>
    <row r="190" spans="1:15" ht="12.5">
      <c r="B190" s="189"/>
      <c r="J190" s="190"/>
      <c r="K190" s="190"/>
    </row>
    <row r="191" spans="1:15" ht="12.5">
      <c r="B191" s="189"/>
      <c r="J191" s="190"/>
      <c r="K191" s="190"/>
    </row>
    <row r="192" spans="1:15" ht="12.5">
      <c r="B192" s="189"/>
      <c r="J192" s="190"/>
      <c r="K192" s="190"/>
    </row>
    <row r="193" spans="2:11" ht="12.5">
      <c r="B193" s="189"/>
      <c r="J193" s="190"/>
      <c r="K193" s="190"/>
    </row>
    <row r="194" spans="2:11" ht="12.5">
      <c r="B194" s="189"/>
      <c r="J194" s="190"/>
      <c r="K194" s="190"/>
    </row>
    <row r="195" spans="2:11" ht="12.5">
      <c r="B195" s="189"/>
      <c r="J195" s="190"/>
      <c r="K195" s="190"/>
    </row>
    <row r="196" spans="2:11" ht="12.5">
      <c r="B196" s="189"/>
      <c r="J196" s="190"/>
      <c r="K196" s="190"/>
    </row>
    <row r="197" spans="2:11" ht="12.5">
      <c r="B197" s="189"/>
      <c r="J197" s="190"/>
      <c r="K197" s="190"/>
    </row>
    <row r="198" spans="2:11" ht="12.5">
      <c r="B198" s="189"/>
      <c r="J198" s="190"/>
      <c r="K198" s="190"/>
    </row>
    <row r="199" spans="2:11" ht="12.5">
      <c r="B199" s="189"/>
      <c r="J199" s="190"/>
      <c r="K199" s="190"/>
    </row>
    <row r="200" spans="2:11" ht="12.5">
      <c r="B200" s="189"/>
      <c r="J200" s="190"/>
      <c r="K200" s="190"/>
    </row>
    <row r="201" spans="2:11" ht="12.5">
      <c r="B201" s="189"/>
      <c r="J201" s="190"/>
      <c r="K201" s="190"/>
    </row>
    <row r="202" spans="2:11" ht="12.5">
      <c r="B202" s="189"/>
      <c r="J202" s="190"/>
      <c r="K202" s="190"/>
    </row>
    <row r="203" spans="2:11" ht="12.5">
      <c r="B203" s="189"/>
      <c r="J203" s="190"/>
      <c r="K203" s="190"/>
    </row>
    <row r="204" spans="2:11" ht="12.5">
      <c r="B204" s="189"/>
      <c r="J204" s="190"/>
      <c r="K204" s="190"/>
    </row>
    <row r="205" spans="2:11" ht="12.5">
      <c r="B205" s="189"/>
      <c r="J205" s="190"/>
      <c r="K205" s="190"/>
    </row>
    <row r="206" spans="2:11" ht="12.5">
      <c r="B206" s="189"/>
      <c r="J206" s="190"/>
      <c r="K206" s="190"/>
    </row>
    <row r="207" spans="2:11" ht="12.5">
      <c r="B207" s="189"/>
      <c r="J207" s="190"/>
      <c r="K207" s="190"/>
    </row>
    <row r="208" spans="2:11" ht="12.5">
      <c r="B208" s="189"/>
      <c r="J208" s="190"/>
      <c r="K208" s="190"/>
    </row>
    <row r="209" spans="2:11" ht="12.5">
      <c r="B209" s="189"/>
      <c r="J209" s="190"/>
      <c r="K209" s="190"/>
    </row>
    <row r="210" spans="2:11" ht="12.5">
      <c r="B210" s="189"/>
      <c r="J210" s="190"/>
      <c r="K210" s="190"/>
    </row>
    <row r="211" spans="2:11" ht="12.5">
      <c r="B211" s="189"/>
      <c r="J211" s="190"/>
      <c r="K211" s="190"/>
    </row>
    <row r="212" spans="2:11" ht="12.5">
      <c r="B212" s="189"/>
      <c r="J212" s="190"/>
      <c r="K212" s="190"/>
    </row>
    <row r="213" spans="2:11" ht="12.5">
      <c r="B213" s="189"/>
      <c r="J213" s="190"/>
      <c r="K213" s="190"/>
    </row>
    <row r="214" spans="2:11" ht="12.5">
      <c r="B214" s="189"/>
      <c r="J214" s="190"/>
      <c r="K214" s="190"/>
    </row>
    <row r="215" spans="2:11" ht="12.5">
      <c r="B215" s="189"/>
      <c r="J215" s="190"/>
      <c r="K215" s="190"/>
    </row>
    <row r="216" spans="2:11" ht="12.5">
      <c r="B216" s="189"/>
      <c r="J216" s="190"/>
      <c r="K216" s="190"/>
    </row>
    <row r="217" spans="2:11" ht="12.5">
      <c r="B217" s="189"/>
      <c r="J217" s="190"/>
      <c r="K217" s="190"/>
    </row>
    <row r="218" spans="2:11" ht="12.5">
      <c r="B218" s="189"/>
      <c r="J218" s="190"/>
      <c r="K218" s="190"/>
    </row>
    <row r="219" spans="2:11" ht="12.5">
      <c r="B219" s="189"/>
      <c r="J219" s="190"/>
      <c r="K219" s="190"/>
    </row>
    <row r="220" spans="2:11" ht="12.5">
      <c r="B220" s="189"/>
      <c r="J220" s="190"/>
      <c r="K220" s="190"/>
    </row>
    <row r="221" spans="2:11" ht="12.5">
      <c r="B221" s="189"/>
      <c r="J221" s="190"/>
      <c r="K221" s="190"/>
    </row>
    <row r="222" spans="2:11" ht="12.5">
      <c r="B222" s="189"/>
      <c r="J222" s="190"/>
      <c r="K222" s="190"/>
    </row>
    <row r="223" spans="2:11" ht="12.5">
      <c r="B223" s="189"/>
      <c r="J223" s="190"/>
      <c r="K223" s="190"/>
    </row>
    <row r="224" spans="2:11" ht="12.5">
      <c r="B224" s="189"/>
      <c r="J224" s="190"/>
      <c r="K224" s="190"/>
    </row>
    <row r="225" spans="2:11" ht="12.5">
      <c r="B225" s="189"/>
      <c r="J225" s="190"/>
      <c r="K225" s="190"/>
    </row>
    <row r="226" spans="2:11" ht="12.5">
      <c r="B226" s="189"/>
      <c r="J226" s="190"/>
      <c r="K226" s="190"/>
    </row>
    <row r="227" spans="2:11" ht="12.5">
      <c r="B227" s="189"/>
      <c r="J227" s="190"/>
      <c r="K227" s="190"/>
    </row>
    <row r="228" spans="2:11" ht="12.5">
      <c r="B228" s="189"/>
      <c r="J228" s="190"/>
      <c r="K228" s="190"/>
    </row>
    <row r="229" spans="2:11" ht="12.5">
      <c r="B229" s="189"/>
      <c r="J229" s="190"/>
      <c r="K229" s="190"/>
    </row>
    <row r="230" spans="2:11" ht="12.5">
      <c r="B230" s="189"/>
      <c r="J230" s="190"/>
      <c r="K230" s="190"/>
    </row>
    <row r="231" spans="2:11" ht="12.5">
      <c r="B231" s="189"/>
      <c r="J231" s="190"/>
      <c r="K231" s="190"/>
    </row>
    <row r="232" spans="2:11" ht="12.5">
      <c r="B232" s="189"/>
      <c r="J232" s="190"/>
      <c r="K232" s="190"/>
    </row>
    <row r="233" spans="2:11" ht="12.5">
      <c r="B233" s="189"/>
      <c r="J233" s="190"/>
      <c r="K233" s="190"/>
    </row>
    <row r="234" spans="2:11" ht="12.5">
      <c r="B234" s="189"/>
      <c r="J234" s="190"/>
      <c r="K234" s="190"/>
    </row>
    <row r="235" spans="2:11" ht="12.5">
      <c r="B235" s="189"/>
      <c r="J235" s="190"/>
      <c r="K235" s="190"/>
    </row>
    <row r="236" spans="2:11" ht="12.5">
      <c r="B236" s="189"/>
      <c r="J236" s="190"/>
      <c r="K236" s="190"/>
    </row>
    <row r="237" spans="2:11" ht="12.5">
      <c r="B237" s="189"/>
      <c r="J237" s="190"/>
      <c r="K237" s="190"/>
    </row>
    <row r="238" spans="2:11" ht="12.5">
      <c r="B238" s="189"/>
      <c r="J238" s="190"/>
      <c r="K238" s="190"/>
    </row>
    <row r="239" spans="2:11" ht="12.5">
      <c r="B239" s="189"/>
      <c r="J239" s="190"/>
      <c r="K239" s="190"/>
    </row>
    <row r="240" spans="2:11" ht="12.5">
      <c r="B240" s="189"/>
      <c r="J240" s="190"/>
      <c r="K240" s="190"/>
    </row>
    <row r="241" spans="2:11" ht="12.5">
      <c r="B241" s="189"/>
      <c r="J241" s="190"/>
      <c r="K241" s="190"/>
    </row>
    <row r="242" spans="2:11" ht="12.5">
      <c r="B242" s="189"/>
      <c r="J242" s="190"/>
      <c r="K242" s="190"/>
    </row>
    <row r="243" spans="2:11" ht="12.5">
      <c r="B243" s="189"/>
      <c r="J243" s="190"/>
      <c r="K243" s="190"/>
    </row>
    <row r="244" spans="2:11" ht="12.5">
      <c r="B244" s="189"/>
      <c r="J244" s="190"/>
      <c r="K244" s="190"/>
    </row>
    <row r="245" spans="2:11" ht="12.5">
      <c r="B245" s="189"/>
      <c r="J245" s="190"/>
      <c r="K245" s="190"/>
    </row>
    <row r="246" spans="2:11" ht="12.5">
      <c r="B246" s="189"/>
      <c r="J246" s="190"/>
      <c r="K246" s="190"/>
    </row>
    <row r="247" spans="2:11" ht="12.5">
      <c r="B247" s="189"/>
      <c r="J247" s="190"/>
      <c r="K247" s="190"/>
    </row>
    <row r="248" spans="2:11" ht="12.5">
      <c r="B248" s="189"/>
      <c r="J248" s="190"/>
      <c r="K248" s="190"/>
    </row>
    <row r="249" spans="2:11" ht="12.5">
      <c r="B249" s="189"/>
      <c r="J249" s="190"/>
      <c r="K249" s="190"/>
    </row>
    <row r="250" spans="2:11" ht="12.5">
      <c r="B250" s="189"/>
      <c r="J250" s="190"/>
      <c r="K250" s="190"/>
    </row>
    <row r="251" spans="2:11" ht="12.5">
      <c r="B251" s="189"/>
      <c r="J251" s="190"/>
      <c r="K251" s="190"/>
    </row>
    <row r="252" spans="2:11" ht="12.5">
      <c r="B252" s="189"/>
      <c r="J252" s="190"/>
      <c r="K252" s="190"/>
    </row>
    <row r="253" spans="2:11" ht="12.5">
      <c r="B253" s="189"/>
      <c r="J253" s="190"/>
      <c r="K253" s="190"/>
    </row>
    <row r="254" spans="2:11" ht="12.5">
      <c r="B254" s="189"/>
      <c r="J254" s="190"/>
      <c r="K254" s="190"/>
    </row>
    <row r="255" spans="2:11" ht="12.5">
      <c r="B255" s="189"/>
      <c r="J255" s="190"/>
      <c r="K255" s="190"/>
    </row>
    <row r="256" spans="2:11" ht="12.5">
      <c r="B256" s="189"/>
      <c r="J256" s="190"/>
      <c r="K256" s="190"/>
    </row>
    <row r="257" spans="2:11" ht="12.5">
      <c r="B257" s="189"/>
      <c r="J257" s="190"/>
      <c r="K257" s="190"/>
    </row>
    <row r="258" spans="2:11" ht="12.5">
      <c r="B258" s="189"/>
      <c r="J258" s="190"/>
      <c r="K258" s="190"/>
    </row>
    <row r="259" spans="2:11" ht="12.5">
      <c r="B259" s="189"/>
      <c r="J259" s="190"/>
      <c r="K259" s="190"/>
    </row>
    <row r="260" spans="2:11" ht="12.5">
      <c r="B260" s="189"/>
      <c r="J260" s="190"/>
      <c r="K260" s="190"/>
    </row>
    <row r="261" spans="2:11" ht="12.5">
      <c r="B261" s="189"/>
      <c r="J261" s="190"/>
      <c r="K261" s="190"/>
    </row>
    <row r="262" spans="2:11" ht="12.5">
      <c r="B262" s="189"/>
      <c r="J262" s="190"/>
      <c r="K262" s="190"/>
    </row>
    <row r="263" spans="2:11" ht="12.5">
      <c r="B263" s="189"/>
      <c r="J263" s="190"/>
      <c r="K263" s="190"/>
    </row>
    <row r="264" spans="2:11" ht="12.5">
      <c r="B264" s="189"/>
      <c r="J264" s="190"/>
      <c r="K264" s="190"/>
    </row>
    <row r="265" spans="2:11" ht="12.5">
      <c r="B265" s="189"/>
      <c r="J265" s="190"/>
      <c r="K265" s="190"/>
    </row>
    <row r="266" spans="2:11" ht="12.5">
      <c r="B266" s="189"/>
      <c r="J266" s="190"/>
      <c r="K266" s="190"/>
    </row>
    <row r="267" spans="2:11" ht="12.5">
      <c r="B267" s="189"/>
      <c r="J267" s="190"/>
      <c r="K267" s="190"/>
    </row>
    <row r="268" spans="2:11" ht="12.5">
      <c r="B268" s="189"/>
      <c r="J268" s="190"/>
      <c r="K268" s="190"/>
    </row>
    <row r="269" spans="2:11" ht="12.5">
      <c r="B269" s="189"/>
      <c r="J269" s="190"/>
      <c r="K269" s="190"/>
    </row>
    <row r="270" spans="2:11" ht="12.5">
      <c r="B270" s="189"/>
      <c r="J270" s="190"/>
      <c r="K270" s="190"/>
    </row>
    <row r="271" spans="2:11" ht="12.5">
      <c r="B271" s="189"/>
      <c r="J271" s="190"/>
      <c r="K271" s="190"/>
    </row>
    <row r="272" spans="2:11" ht="12.5">
      <c r="B272" s="189"/>
      <c r="J272" s="190"/>
      <c r="K272" s="190"/>
    </row>
    <row r="273" spans="2:11" ht="12.5">
      <c r="B273" s="189"/>
      <c r="J273" s="190"/>
      <c r="K273" s="190"/>
    </row>
    <row r="274" spans="2:11" ht="12.5">
      <c r="B274" s="189"/>
      <c r="J274" s="190"/>
      <c r="K274" s="190"/>
    </row>
    <row r="275" spans="2:11" ht="12.5">
      <c r="B275" s="189"/>
      <c r="J275" s="190"/>
      <c r="K275" s="190"/>
    </row>
    <row r="276" spans="2:11" ht="12.5">
      <c r="B276" s="189"/>
      <c r="J276" s="190"/>
      <c r="K276" s="190"/>
    </row>
    <row r="277" spans="2:11" ht="12.5">
      <c r="B277" s="189"/>
      <c r="J277" s="190"/>
      <c r="K277" s="190"/>
    </row>
    <row r="278" spans="2:11" ht="12.5">
      <c r="B278" s="189"/>
      <c r="J278" s="190"/>
      <c r="K278" s="190"/>
    </row>
    <row r="279" spans="2:11" ht="12.5">
      <c r="B279" s="189"/>
      <c r="J279" s="190"/>
      <c r="K279" s="190"/>
    </row>
    <row r="280" spans="2:11" ht="12.5">
      <c r="B280" s="189"/>
      <c r="J280" s="190"/>
      <c r="K280" s="190"/>
    </row>
    <row r="281" spans="2:11" ht="12.5">
      <c r="B281" s="189"/>
      <c r="J281" s="190"/>
      <c r="K281" s="190"/>
    </row>
    <row r="282" spans="2:11" ht="12.5">
      <c r="B282" s="189"/>
      <c r="J282" s="190"/>
      <c r="K282" s="190"/>
    </row>
    <row r="283" spans="2:11" ht="12.5">
      <c r="B283" s="189"/>
      <c r="J283" s="190"/>
      <c r="K283" s="190"/>
    </row>
    <row r="284" spans="2:11" ht="12.5">
      <c r="B284" s="189"/>
      <c r="J284" s="190"/>
      <c r="K284" s="190"/>
    </row>
    <row r="285" spans="2:11" ht="12.5">
      <c r="B285" s="189"/>
      <c r="J285" s="190"/>
      <c r="K285" s="190"/>
    </row>
    <row r="286" spans="2:11" ht="12.5">
      <c r="B286" s="189"/>
      <c r="J286" s="190"/>
      <c r="K286" s="190"/>
    </row>
    <row r="287" spans="2:11" ht="12.5">
      <c r="B287" s="189"/>
      <c r="J287" s="190"/>
      <c r="K287" s="190"/>
    </row>
    <row r="288" spans="2:11" ht="12.5">
      <c r="B288" s="189"/>
      <c r="J288" s="190"/>
      <c r="K288" s="190"/>
    </row>
    <row r="289" spans="2:11" ht="12.5">
      <c r="B289" s="189"/>
      <c r="J289" s="190"/>
      <c r="K289" s="190"/>
    </row>
    <row r="290" spans="2:11" ht="12.5">
      <c r="B290" s="189"/>
      <c r="J290" s="190"/>
      <c r="K290" s="190"/>
    </row>
    <row r="291" spans="2:11" ht="12.5">
      <c r="B291" s="189"/>
      <c r="J291" s="190"/>
      <c r="K291" s="190"/>
    </row>
    <row r="292" spans="2:11" ht="12.5">
      <c r="B292" s="189"/>
      <c r="J292" s="190"/>
      <c r="K292" s="190"/>
    </row>
    <row r="293" spans="2:11" ht="12.5">
      <c r="B293" s="189"/>
      <c r="J293" s="190"/>
      <c r="K293" s="190"/>
    </row>
    <row r="294" spans="2:11" ht="12.5">
      <c r="B294" s="189"/>
      <c r="J294" s="190"/>
      <c r="K294" s="190"/>
    </row>
    <row r="295" spans="2:11" ht="12.5">
      <c r="B295" s="189"/>
      <c r="J295" s="190"/>
      <c r="K295" s="190"/>
    </row>
    <row r="296" spans="2:11" ht="12.5">
      <c r="B296" s="189"/>
      <c r="J296" s="190"/>
      <c r="K296" s="190"/>
    </row>
    <row r="297" spans="2:11" ht="12.5">
      <c r="B297" s="189"/>
      <c r="J297" s="190"/>
      <c r="K297" s="190"/>
    </row>
    <row r="298" spans="2:11" ht="12.5">
      <c r="B298" s="189"/>
      <c r="J298" s="190"/>
      <c r="K298" s="190"/>
    </row>
    <row r="299" spans="2:11" ht="12.5">
      <c r="B299" s="189"/>
      <c r="J299" s="190"/>
      <c r="K299" s="190"/>
    </row>
    <row r="300" spans="2:11" ht="12.5">
      <c r="B300" s="189"/>
      <c r="J300" s="190"/>
      <c r="K300" s="190"/>
    </row>
    <row r="301" spans="2:11" ht="12.5">
      <c r="B301" s="189"/>
      <c r="J301" s="190"/>
      <c r="K301" s="190"/>
    </row>
    <row r="302" spans="2:11" ht="12.5">
      <c r="B302" s="189"/>
      <c r="J302" s="190"/>
      <c r="K302" s="190"/>
    </row>
    <row r="303" spans="2:11" ht="12.5">
      <c r="B303" s="189"/>
      <c r="J303" s="190"/>
      <c r="K303" s="190"/>
    </row>
    <row r="304" spans="2:11" ht="12.5">
      <c r="B304" s="189"/>
      <c r="J304" s="190"/>
      <c r="K304" s="190"/>
    </row>
    <row r="305" spans="2:11" ht="12.5">
      <c r="B305" s="189"/>
      <c r="J305" s="190"/>
      <c r="K305" s="190"/>
    </row>
    <row r="306" spans="2:11" ht="12.5">
      <c r="B306" s="189"/>
      <c r="J306" s="190"/>
      <c r="K306" s="190"/>
    </row>
    <row r="307" spans="2:11" ht="12.5">
      <c r="B307" s="189"/>
      <c r="J307" s="190"/>
      <c r="K307" s="190"/>
    </row>
    <row r="308" spans="2:11" ht="12.5">
      <c r="B308" s="189"/>
      <c r="J308" s="190"/>
      <c r="K308" s="190"/>
    </row>
    <row r="309" spans="2:11" ht="12.5">
      <c r="B309" s="189"/>
      <c r="J309" s="190"/>
      <c r="K309" s="190"/>
    </row>
    <row r="310" spans="2:11" ht="12.5">
      <c r="B310" s="189"/>
      <c r="J310" s="190"/>
      <c r="K310" s="190"/>
    </row>
    <row r="311" spans="2:11" ht="12.5">
      <c r="B311" s="189"/>
      <c r="J311" s="190"/>
      <c r="K311" s="190"/>
    </row>
    <row r="312" spans="2:11" ht="12.5">
      <c r="B312" s="189"/>
      <c r="J312" s="190"/>
      <c r="K312" s="190"/>
    </row>
    <row r="313" spans="2:11" ht="12.5">
      <c r="B313" s="189"/>
      <c r="J313" s="190"/>
      <c r="K313" s="190"/>
    </row>
    <row r="314" spans="2:11" ht="12.5">
      <c r="B314" s="189"/>
      <c r="J314" s="190"/>
      <c r="K314" s="190"/>
    </row>
    <row r="315" spans="2:11" ht="12.5">
      <c r="B315" s="189"/>
      <c r="J315" s="190"/>
      <c r="K315" s="190"/>
    </row>
    <row r="316" spans="2:11" ht="12.5">
      <c r="B316" s="189"/>
      <c r="J316" s="190"/>
      <c r="K316" s="190"/>
    </row>
    <row r="317" spans="2:11" ht="12.5">
      <c r="B317" s="189"/>
      <c r="J317" s="190"/>
      <c r="K317" s="190"/>
    </row>
    <row r="318" spans="2:11" ht="12.5">
      <c r="B318" s="189"/>
      <c r="J318" s="190"/>
      <c r="K318" s="190"/>
    </row>
    <row r="319" spans="2:11" ht="12.5">
      <c r="B319" s="189"/>
      <c r="J319" s="190"/>
      <c r="K319" s="190"/>
    </row>
    <row r="320" spans="2:11" ht="12.5">
      <c r="B320" s="189"/>
      <c r="J320" s="190"/>
      <c r="K320" s="190"/>
    </row>
    <row r="321" spans="2:11" ht="12.5">
      <c r="B321" s="189"/>
      <c r="J321" s="190"/>
      <c r="K321" s="190"/>
    </row>
    <row r="322" spans="2:11" ht="12.5">
      <c r="B322" s="189"/>
      <c r="J322" s="190"/>
      <c r="K322" s="190"/>
    </row>
    <row r="323" spans="2:11" ht="12.5">
      <c r="B323" s="189"/>
      <c r="J323" s="190"/>
      <c r="K323" s="190"/>
    </row>
    <row r="324" spans="2:11" ht="12.5">
      <c r="B324" s="189"/>
      <c r="J324" s="190"/>
      <c r="K324" s="190"/>
    </row>
    <row r="325" spans="2:11" ht="12.5">
      <c r="B325" s="189"/>
      <c r="J325" s="190"/>
      <c r="K325" s="190"/>
    </row>
    <row r="326" spans="2:11" ht="12.5">
      <c r="B326" s="189"/>
      <c r="J326" s="190"/>
      <c r="K326" s="190"/>
    </row>
    <row r="327" spans="2:11" ht="12.5">
      <c r="B327" s="189"/>
      <c r="J327" s="190"/>
      <c r="K327" s="190"/>
    </row>
    <row r="328" spans="2:11" ht="12.5">
      <c r="B328" s="189"/>
      <c r="J328" s="190"/>
      <c r="K328" s="190"/>
    </row>
    <row r="329" spans="2:11" ht="12.5">
      <c r="B329" s="189"/>
      <c r="J329" s="190"/>
      <c r="K329" s="190"/>
    </row>
    <row r="330" spans="2:11" ht="12.5">
      <c r="B330" s="189"/>
      <c r="J330" s="190"/>
      <c r="K330" s="190"/>
    </row>
    <row r="331" spans="2:11" ht="12.5">
      <c r="B331" s="189"/>
      <c r="J331" s="190"/>
      <c r="K331" s="190"/>
    </row>
    <row r="332" spans="2:11" ht="12.5">
      <c r="B332" s="189"/>
      <c r="J332" s="190"/>
      <c r="K332" s="190"/>
    </row>
    <row r="333" spans="2:11" ht="12.5">
      <c r="B333" s="189"/>
      <c r="J333" s="190"/>
      <c r="K333" s="190"/>
    </row>
    <row r="334" spans="2:11" ht="12.5">
      <c r="B334" s="189"/>
      <c r="J334" s="190"/>
      <c r="K334" s="190"/>
    </row>
    <row r="335" spans="2:11" ht="12.5">
      <c r="B335" s="189"/>
      <c r="J335" s="190"/>
      <c r="K335" s="190"/>
    </row>
    <row r="336" spans="2:11" ht="12.5">
      <c r="B336" s="189"/>
      <c r="J336" s="190"/>
      <c r="K336" s="190"/>
    </row>
    <row r="337" spans="2:11" ht="12.5">
      <c r="B337" s="189"/>
      <c r="J337" s="190"/>
      <c r="K337" s="190"/>
    </row>
    <row r="338" spans="2:11" ht="12.5">
      <c r="B338" s="189"/>
      <c r="J338" s="190"/>
      <c r="K338" s="190"/>
    </row>
    <row r="339" spans="2:11" ht="12.5">
      <c r="B339" s="189"/>
      <c r="J339" s="190"/>
      <c r="K339" s="190"/>
    </row>
    <row r="340" spans="2:11" ht="12.5">
      <c r="B340" s="189"/>
      <c r="J340" s="190"/>
      <c r="K340" s="190"/>
    </row>
    <row r="341" spans="2:11" ht="12.5">
      <c r="B341" s="189"/>
      <c r="J341" s="190"/>
      <c r="K341" s="190"/>
    </row>
    <row r="342" spans="2:11" ht="12.5">
      <c r="B342" s="189"/>
      <c r="J342" s="190"/>
      <c r="K342" s="190"/>
    </row>
    <row r="343" spans="2:11" ht="12.5">
      <c r="B343" s="189"/>
      <c r="J343" s="190"/>
      <c r="K343" s="190"/>
    </row>
    <row r="344" spans="2:11" ht="12.5">
      <c r="B344" s="189"/>
      <c r="J344" s="190"/>
      <c r="K344" s="190"/>
    </row>
    <row r="345" spans="2:11" ht="12.5">
      <c r="B345" s="189"/>
      <c r="J345" s="190"/>
      <c r="K345" s="190"/>
    </row>
    <row r="346" spans="2:11" ht="12.5">
      <c r="B346" s="189"/>
      <c r="J346" s="190"/>
      <c r="K346" s="190"/>
    </row>
    <row r="347" spans="2:11" ht="12.5">
      <c r="B347" s="189"/>
      <c r="J347" s="190"/>
      <c r="K347" s="190"/>
    </row>
    <row r="348" spans="2:11" ht="12.5">
      <c r="B348" s="189"/>
      <c r="J348" s="190"/>
      <c r="K348" s="190"/>
    </row>
    <row r="349" spans="2:11" ht="12.5">
      <c r="B349" s="189"/>
      <c r="J349" s="190"/>
      <c r="K349" s="190"/>
    </row>
    <row r="350" spans="2:11" ht="12.5">
      <c r="B350" s="189"/>
      <c r="J350" s="190"/>
      <c r="K350" s="190"/>
    </row>
    <row r="351" spans="2:11" ht="12.5">
      <c r="B351" s="189"/>
      <c r="J351" s="190"/>
      <c r="K351" s="190"/>
    </row>
    <row r="352" spans="2:11" ht="12.5">
      <c r="B352" s="189"/>
      <c r="J352" s="190"/>
      <c r="K352" s="190"/>
    </row>
    <row r="353" spans="2:11" ht="12.5">
      <c r="B353" s="189"/>
      <c r="J353" s="190"/>
      <c r="K353" s="190"/>
    </row>
    <row r="354" spans="2:11" ht="12.5">
      <c r="B354" s="189"/>
      <c r="J354" s="190"/>
      <c r="K354" s="190"/>
    </row>
    <row r="355" spans="2:11" ht="12.5">
      <c r="B355" s="189"/>
      <c r="J355" s="190"/>
      <c r="K355" s="190"/>
    </row>
    <row r="356" spans="2:11" ht="12.5">
      <c r="B356" s="189"/>
      <c r="J356" s="190"/>
      <c r="K356" s="190"/>
    </row>
    <row r="357" spans="2:11" ht="12.5">
      <c r="B357" s="189"/>
      <c r="J357" s="190"/>
      <c r="K357" s="190"/>
    </row>
    <row r="358" spans="2:11" ht="12.5">
      <c r="B358" s="189"/>
      <c r="J358" s="190"/>
      <c r="K358" s="190"/>
    </row>
    <row r="359" spans="2:11" ht="12.5">
      <c r="B359" s="189"/>
      <c r="J359" s="190"/>
      <c r="K359" s="190"/>
    </row>
    <row r="360" spans="2:11" ht="12.5">
      <c r="B360" s="189"/>
      <c r="J360" s="190"/>
      <c r="K360" s="190"/>
    </row>
    <row r="361" spans="2:11" ht="12.5">
      <c r="B361" s="189"/>
      <c r="J361" s="190"/>
      <c r="K361" s="190"/>
    </row>
    <row r="362" spans="2:11" ht="12.5">
      <c r="B362" s="189"/>
      <c r="J362" s="190"/>
      <c r="K362" s="190"/>
    </row>
    <row r="363" spans="2:11" ht="12.5">
      <c r="B363" s="189"/>
      <c r="J363" s="190"/>
      <c r="K363" s="190"/>
    </row>
    <row r="364" spans="2:11" ht="12.5">
      <c r="B364" s="189"/>
      <c r="J364" s="190"/>
      <c r="K364" s="190"/>
    </row>
    <row r="365" spans="2:11" ht="12.5">
      <c r="B365" s="189"/>
      <c r="J365" s="190"/>
      <c r="K365" s="190"/>
    </row>
    <row r="366" spans="2:11" ht="12.5">
      <c r="B366" s="189"/>
      <c r="J366" s="190"/>
      <c r="K366" s="190"/>
    </row>
    <row r="367" spans="2:11" ht="12.5">
      <c r="B367" s="189"/>
      <c r="J367" s="190"/>
      <c r="K367" s="190"/>
    </row>
    <row r="368" spans="2:11" ht="12.5">
      <c r="B368" s="189"/>
      <c r="J368" s="190"/>
      <c r="K368" s="190"/>
    </row>
    <row r="369" spans="2:11" ht="12.5">
      <c r="B369" s="189"/>
      <c r="J369" s="190"/>
      <c r="K369" s="190"/>
    </row>
    <row r="370" spans="2:11" ht="12.5">
      <c r="B370" s="189"/>
      <c r="J370" s="190"/>
      <c r="K370" s="190"/>
    </row>
    <row r="371" spans="2:11" ht="12.5">
      <c r="B371" s="189"/>
      <c r="J371" s="190"/>
      <c r="K371" s="190"/>
    </row>
    <row r="372" spans="2:11" ht="12.5">
      <c r="B372" s="189"/>
      <c r="J372" s="190"/>
      <c r="K372" s="190"/>
    </row>
    <row r="373" spans="2:11" ht="12.5">
      <c r="B373" s="189"/>
      <c r="J373" s="190"/>
      <c r="K373" s="190"/>
    </row>
    <row r="374" spans="2:11" ht="12.5">
      <c r="B374" s="189"/>
      <c r="J374" s="190"/>
      <c r="K374" s="190"/>
    </row>
    <row r="375" spans="2:11" ht="12.5">
      <c r="B375" s="189"/>
      <c r="J375" s="190"/>
      <c r="K375" s="190"/>
    </row>
    <row r="376" spans="2:11" ht="12.5">
      <c r="B376" s="189"/>
      <c r="J376" s="190"/>
      <c r="K376" s="190"/>
    </row>
    <row r="377" spans="2:11" ht="12.5">
      <c r="B377" s="189"/>
      <c r="J377" s="190"/>
      <c r="K377" s="190"/>
    </row>
    <row r="378" spans="2:11" ht="12.5">
      <c r="B378" s="189"/>
      <c r="J378" s="190"/>
      <c r="K378" s="190"/>
    </row>
    <row r="379" spans="2:11" ht="12.5">
      <c r="B379" s="189"/>
      <c r="J379" s="190"/>
      <c r="K379" s="190"/>
    </row>
    <row r="380" spans="2:11" ht="12.5">
      <c r="B380" s="189"/>
      <c r="J380" s="190"/>
      <c r="K380" s="190"/>
    </row>
    <row r="381" spans="2:11" ht="12.5">
      <c r="B381" s="189"/>
      <c r="J381" s="190"/>
      <c r="K381" s="190"/>
    </row>
    <row r="382" spans="2:11" ht="12.5">
      <c r="B382" s="189"/>
      <c r="J382" s="190"/>
      <c r="K382" s="190"/>
    </row>
    <row r="383" spans="2:11" ht="12.5">
      <c r="B383" s="189"/>
      <c r="J383" s="190"/>
      <c r="K383" s="190"/>
    </row>
    <row r="384" spans="2:11" ht="12.5">
      <c r="B384" s="189"/>
      <c r="J384" s="190"/>
      <c r="K384" s="190"/>
    </row>
    <row r="385" spans="2:11" ht="12.5">
      <c r="B385" s="189"/>
      <c r="J385" s="190"/>
      <c r="K385" s="190"/>
    </row>
    <row r="386" spans="2:11" ht="12.5">
      <c r="B386" s="189"/>
      <c r="J386" s="190"/>
      <c r="K386" s="190"/>
    </row>
    <row r="387" spans="2:11" ht="12.5">
      <c r="B387" s="189"/>
      <c r="J387" s="190"/>
      <c r="K387" s="190"/>
    </row>
    <row r="388" spans="2:11" ht="12.5">
      <c r="B388" s="189"/>
      <c r="J388" s="190"/>
      <c r="K388" s="190"/>
    </row>
    <row r="389" spans="2:11" ht="12.5">
      <c r="B389" s="189"/>
      <c r="J389" s="190"/>
      <c r="K389" s="190"/>
    </row>
    <row r="390" spans="2:11" ht="12.5">
      <c r="B390" s="189"/>
      <c r="J390" s="190"/>
      <c r="K390" s="190"/>
    </row>
    <row r="391" spans="2:11" ht="12.5">
      <c r="B391" s="189"/>
      <c r="J391" s="190"/>
      <c r="K391" s="190"/>
    </row>
    <row r="392" spans="2:11" ht="12.5">
      <c r="B392" s="189"/>
      <c r="J392" s="190"/>
      <c r="K392" s="190"/>
    </row>
    <row r="393" spans="2:11" ht="12.5">
      <c r="B393" s="189"/>
      <c r="J393" s="190"/>
      <c r="K393" s="190"/>
    </row>
    <row r="394" spans="2:11" ht="12.5">
      <c r="B394" s="189"/>
      <c r="J394" s="190"/>
      <c r="K394" s="190"/>
    </row>
    <row r="395" spans="2:11" ht="12.5">
      <c r="B395" s="189"/>
      <c r="J395" s="190"/>
      <c r="K395" s="190"/>
    </row>
    <row r="396" spans="2:11" ht="12.5">
      <c r="B396" s="189"/>
      <c r="J396" s="190"/>
      <c r="K396" s="190"/>
    </row>
    <row r="397" spans="2:11" ht="12.5">
      <c r="B397" s="189"/>
      <c r="J397" s="190"/>
      <c r="K397" s="190"/>
    </row>
    <row r="398" spans="2:11" ht="12.5">
      <c r="B398" s="189"/>
      <c r="J398" s="190"/>
      <c r="K398" s="190"/>
    </row>
    <row r="399" spans="2:11" ht="12.5">
      <c r="B399" s="189"/>
      <c r="J399" s="190"/>
      <c r="K399" s="190"/>
    </row>
    <row r="400" spans="2:11" ht="12.5">
      <c r="B400" s="189"/>
      <c r="J400" s="190"/>
      <c r="K400" s="190"/>
    </row>
    <row r="401" spans="2:11" ht="12.5">
      <c r="B401" s="189"/>
      <c r="J401" s="190"/>
      <c r="K401" s="190"/>
    </row>
    <row r="402" spans="2:11" ht="12.5">
      <c r="B402" s="189"/>
      <c r="J402" s="190"/>
      <c r="K402" s="190"/>
    </row>
    <row r="403" spans="2:11" ht="12.5">
      <c r="B403" s="189"/>
      <c r="J403" s="190"/>
      <c r="K403" s="190"/>
    </row>
    <row r="404" spans="2:11" ht="12.5">
      <c r="B404" s="189"/>
      <c r="J404" s="190"/>
      <c r="K404" s="190"/>
    </row>
    <row r="405" spans="2:11" ht="12.5">
      <c r="B405" s="189"/>
      <c r="J405" s="190"/>
      <c r="K405" s="190"/>
    </row>
    <row r="406" spans="2:11" ht="12.5">
      <c r="B406" s="189"/>
      <c r="J406" s="190"/>
      <c r="K406" s="190"/>
    </row>
    <row r="407" spans="2:11" ht="12.5">
      <c r="B407" s="189"/>
      <c r="J407" s="190"/>
      <c r="K407" s="190"/>
    </row>
    <row r="408" spans="2:11" ht="12.5">
      <c r="B408" s="189"/>
      <c r="J408" s="190"/>
      <c r="K408" s="190"/>
    </row>
    <row r="409" spans="2:11" ht="12.5">
      <c r="B409" s="189"/>
      <c r="J409" s="190"/>
      <c r="K409" s="190"/>
    </row>
    <row r="410" spans="2:11" ht="12.5">
      <c r="B410" s="189"/>
      <c r="J410" s="190"/>
      <c r="K410" s="190"/>
    </row>
    <row r="411" spans="2:11" ht="12.5">
      <c r="B411" s="189"/>
      <c r="J411" s="190"/>
      <c r="K411" s="190"/>
    </row>
    <row r="412" spans="2:11" ht="12.5">
      <c r="B412" s="189"/>
      <c r="J412" s="190"/>
      <c r="K412" s="190"/>
    </row>
    <row r="413" spans="2:11" ht="12.5">
      <c r="B413" s="189"/>
      <c r="J413" s="190"/>
      <c r="K413" s="190"/>
    </row>
    <row r="414" spans="2:11" ht="12.5">
      <c r="B414" s="189"/>
      <c r="J414" s="190"/>
      <c r="K414" s="190"/>
    </row>
    <row r="415" spans="2:11" ht="12.5">
      <c r="B415" s="189"/>
      <c r="J415" s="190"/>
      <c r="K415" s="190"/>
    </row>
    <row r="416" spans="2:11" ht="12.5">
      <c r="B416" s="189"/>
      <c r="J416" s="190"/>
      <c r="K416" s="190"/>
    </row>
    <row r="417" spans="2:11" ht="12.5">
      <c r="B417" s="189"/>
      <c r="J417" s="190"/>
      <c r="K417" s="190"/>
    </row>
    <row r="418" spans="2:11" ht="12.5">
      <c r="B418" s="189"/>
      <c r="J418" s="190"/>
      <c r="K418" s="190"/>
    </row>
    <row r="419" spans="2:11" ht="12.5">
      <c r="B419" s="189"/>
      <c r="J419" s="190"/>
      <c r="K419" s="190"/>
    </row>
    <row r="420" spans="2:11" ht="12.5">
      <c r="B420" s="189"/>
      <c r="J420" s="190"/>
      <c r="K420" s="190"/>
    </row>
    <row r="421" spans="2:11" ht="12.5">
      <c r="B421" s="189"/>
      <c r="J421" s="190"/>
      <c r="K421" s="190"/>
    </row>
    <row r="422" spans="2:11" ht="12.5">
      <c r="B422" s="189"/>
      <c r="J422" s="190"/>
      <c r="K422" s="190"/>
    </row>
    <row r="423" spans="2:11" ht="12.5">
      <c r="B423" s="189"/>
      <c r="J423" s="190"/>
      <c r="K423" s="190"/>
    </row>
    <row r="424" spans="2:11" ht="12.5">
      <c r="B424" s="189"/>
      <c r="J424" s="190"/>
      <c r="K424" s="190"/>
    </row>
    <row r="425" spans="2:11" ht="12.5">
      <c r="B425" s="189"/>
      <c r="J425" s="190"/>
      <c r="K425" s="190"/>
    </row>
    <row r="426" spans="2:11" ht="12.5">
      <c r="B426" s="189"/>
      <c r="J426" s="190"/>
      <c r="K426" s="190"/>
    </row>
    <row r="427" spans="2:11" ht="12.5">
      <c r="B427" s="189"/>
      <c r="J427" s="190"/>
      <c r="K427" s="190"/>
    </row>
    <row r="428" spans="2:11" ht="12.5">
      <c r="B428" s="189"/>
      <c r="J428" s="190"/>
      <c r="K428" s="190"/>
    </row>
    <row r="429" spans="2:11" ht="12.5">
      <c r="B429" s="189"/>
      <c r="J429" s="190"/>
      <c r="K429" s="190"/>
    </row>
    <row r="430" spans="2:11" ht="12.5">
      <c r="B430" s="189"/>
      <c r="J430" s="190"/>
      <c r="K430" s="190"/>
    </row>
    <row r="431" spans="2:11" ht="12.5">
      <c r="B431" s="189"/>
      <c r="J431" s="190"/>
      <c r="K431" s="190"/>
    </row>
    <row r="432" spans="2:11" ht="12.5">
      <c r="B432" s="189"/>
      <c r="J432" s="190"/>
      <c r="K432" s="190"/>
    </row>
    <row r="433" spans="2:11" ht="12.5">
      <c r="B433" s="189"/>
      <c r="J433" s="190"/>
      <c r="K433" s="190"/>
    </row>
    <row r="434" spans="2:11" ht="12.5">
      <c r="B434" s="189"/>
      <c r="J434" s="190"/>
      <c r="K434" s="190"/>
    </row>
    <row r="435" spans="2:11" ht="12.5">
      <c r="B435" s="189"/>
      <c r="J435" s="190"/>
      <c r="K435" s="190"/>
    </row>
    <row r="436" spans="2:11" ht="12.5">
      <c r="B436" s="189"/>
      <c r="J436" s="190"/>
      <c r="K436" s="190"/>
    </row>
    <row r="437" spans="2:11" ht="12.5">
      <c r="B437" s="189"/>
      <c r="J437" s="190"/>
      <c r="K437" s="190"/>
    </row>
    <row r="438" spans="2:11" ht="12.5">
      <c r="B438" s="189"/>
      <c r="J438" s="190"/>
      <c r="K438" s="190"/>
    </row>
    <row r="439" spans="2:11" ht="12.5">
      <c r="B439" s="189"/>
      <c r="J439" s="190"/>
      <c r="K439" s="190"/>
    </row>
    <row r="440" spans="2:11" ht="12.5">
      <c r="B440" s="189"/>
      <c r="J440" s="190"/>
      <c r="K440" s="190"/>
    </row>
    <row r="441" spans="2:11" ht="12.5">
      <c r="B441" s="189"/>
      <c r="J441" s="190"/>
      <c r="K441" s="190"/>
    </row>
    <row r="442" spans="2:11" ht="12.5">
      <c r="B442" s="189"/>
      <c r="J442" s="190"/>
      <c r="K442" s="190"/>
    </row>
    <row r="443" spans="2:11" ht="12.5">
      <c r="B443" s="189"/>
      <c r="J443" s="190"/>
      <c r="K443" s="190"/>
    </row>
    <row r="444" spans="2:11" ht="12.5">
      <c r="B444" s="189"/>
      <c r="J444" s="190"/>
      <c r="K444" s="190"/>
    </row>
    <row r="445" spans="2:11" ht="12.5">
      <c r="B445" s="189"/>
      <c r="J445" s="190"/>
      <c r="K445" s="190"/>
    </row>
    <row r="446" spans="2:11" ht="12.5">
      <c r="B446" s="189"/>
      <c r="J446" s="190"/>
      <c r="K446" s="190"/>
    </row>
    <row r="447" spans="2:11" ht="12.5">
      <c r="B447" s="189"/>
      <c r="J447" s="190"/>
      <c r="K447" s="190"/>
    </row>
    <row r="448" spans="2:11" ht="12.5">
      <c r="B448" s="189"/>
      <c r="J448" s="190"/>
      <c r="K448" s="190"/>
    </row>
    <row r="449" spans="2:11" ht="12.5">
      <c r="B449" s="189"/>
      <c r="J449" s="190"/>
      <c r="K449" s="190"/>
    </row>
    <row r="450" spans="2:11" ht="12.5">
      <c r="B450" s="189"/>
      <c r="J450" s="190"/>
      <c r="K450" s="190"/>
    </row>
    <row r="451" spans="2:11" ht="12.5">
      <c r="B451" s="189"/>
      <c r="J451" s="190"/>
      <c r="K451" s="190"/>
    </row>
    <row r="452" spans="2:11" ht="12.5">
      <c r="B452" s="189"/>
      <c r="J452" s="190"/>
      <c r="K452" s="190"/>
    </row>
    <row r="453" spans="2:11" ht="12.5">
      <c r="B453" s="189"/>
      <c r="J453" s="190"/>
      <c r="K453" s="190"/>
    </row>
    <row r="454" spans="2:11" ht="12.5">
      <c r="B454" s="189"/>
      <c r="J454" s="190"/>
      <c r="K454" s="190"/>
    </row>
    <row r="455" spans="2:11" ht="12.5">
      <c r="B455" s="189"/>
      <c r="J455" s="190"/>
      <c r="K455" s="190"/>
    </row>
    <row r="456" spans="2:11" ht="12.5">
      <c r="B456" s="189"/>
      <c r="J456" s="190"/>
      <c r="K456" s="190"/>
    </row>
    <row r="457" spans="2:11" ht="12.5">
      <c r="B457" s="189"/>
      <c r="J457" s="190"/>
      <c r="K457" s="190"/>
    </row>
    <row r="458" spans="2:11" ht="12.5">
      <c r="B458" s="189"/>
      <c r="J458" s="190"/>
      <c r="K458" s="190"/>
    </row>
    <row r="459" spans="2:11" ht="12.5">
      <c r="B459" s="189"/>
      <c r="J459" s="190"/>
      <c r="K459" s="190"/>
    </row>
    <row r="460" spans="2:11" ht="12.5">
      <c r="B460" s="189"/>
      <c r="J460" s="190"/>
      <c r="K460" s="190"/>
    </row>
    <row r="461" spans="2:11" ht="12.5">
      <c r="B461" s="189"/>
      <c r="J461" s="190"/>
      <c r="K461" s="190"/>
    </row>
    <row r="462" spans="2:11" ht="12.5">
      <c r="B462" s="189"/>
      <c r="J462" s="190"/>
      <c r="K462" s="190"/>
    </row>
    <row r="463" spans="2:11" ht="12.5">
      <c r="B463" s="189"/>
      <c r="J463" s="190"/>
      <c r="K463" s="190"/>
    </row>
    <row r="464" spans="2:11" ht="12.5">
      <c r="B464" s="189"/>
      <c r="J464" s="190"/>
      <c r="K464" s="190"/>
    </row>
    <row r="465" spans="2:11" ht="12.5">
      <c r="B465" s="189"/>
      <c r="J465" s="190"/>
      <c r="K465" s="190"/>
    </row>
    <row r="466" spans="2:11" ht="12.5">
      <c r="B466" s="189"/>
      <c r="J466" s="190"/>
      <c r="K466" s="190"/>
    </row>
    <row r="467" spans="2:11" ht="12.5">
      <c r="B467" s="189"/>
      <c r="J467" s="190"/>
      <c r="K467" s="190"/>
    </row>
    <row r="468" spans="2:11" ht="12.5">
      <c r="B468" s="189"/>
      <c r="J468" s="190"/>
      <c r="K468" s="190"/>
    </row>
    <row r="469" spans="2:11" ht="12.5">
      <c r="B469" s="189"/>
      <c r="J469" s="190"/>
      <c r="K469" s="190"/>
    </row>
    <row r="470" spans="2:11" ht="12.5">
      <c r="B470" s="189"/>
      <c r="J470" s="190"/>
      <c r="K470" s="190"/>
    </row>
    <row r="471" spans="2:11" ht="12.5">
      <c r="B471" s="189"/>
      <c r="J471" s="190"/>
      <c r="K471" s="190"/>
    </row>
    <row r="472" spans="2:11" ht="12.5">
      <c r="B472" s="189"/>
      <c r="J472" s="190"/>
      <c r="K472" s="190"/>
    </row>
    <row r="473" spans="2:11" ht="12.5">
      <c r="B473" s="189"/>
      <c r="J473" s="190"/>
      <c r="K473" s="190"/>
    </row>
    <row r="474" spans="2:11" ht="12.5">
      <c r="B474" s="189"/>
      <c r="J474" s="190"/>
      <c r="K474" s="190"/>
    </row>
    <row r="475" spans="2:11" ht="12.5">
      <c r="B475" s="189"/>
      <c r="J475" s="190"/>
      <c r="K475" s="190"/>
    </row>
    <row r="476" spans="2:11" ht="12.5">
      <c r="B476" s="189"/>
      <c r="J476" s="190"/>
      <c r="K476" s="190"/>
    </row>
    <row r="477" spans="2:11" ht="12.5">
      <c r="B477" s="189"/>
      <c r="J477" s="190"/>
      <c r="K477" s="190"/>
    </row>
    <row r="478" spans="2:11" ht="12.5">
      <c r="B478" s="189"/>
      <c r="J478" s="190"/>
      <c r="K478" s="190"/>
    </row>
    <row r="479" spans="2:11" ht="12.5">
      <c r="B479" s="189"/>
      <c r="J479" s="190"/>
      <c r="K479" s="190"/>
    </row>
    <row r="480" spans="2:11" ht="12.5">
      <c r="B480" s="189"/>
      <c r="J480" s="190"/>
      <c r="K480" s="190"/>
    </row>
    <row r="481" spans="2:11" ht="12.5">
      <c r="B481" s="189"/>
      <c r="J481" s="190"/>
      <c r="K481" s="190"/>
    </row>
    <row r="482" spans="2:11" ht="12.5">
      <c r="B482" s="189"/>
      <c r="J482" s="190"/>
      <c r="K482" s="190"/>
    </row>
    <row r="483" spans="2:11" ht="12.5">
      <c r="B483" s="189"/>
      <c r="J483" s="190"/>
      <c r="K483" s="190"/>
    </row>
    <row r="484" spans="2:11" ht="12.5">
      <c r="B484" s="189"/>
      <c r="J484" s="190"/>
      <c r="K484" s="190"/>
    </row>
    <row r="485" spans="2:11" ht="12.5">
      <c r="B485" s="189"/>
      <c r="J485" s="190"/>
      <c r="K485" s="190"/>
    </row>
    <row r="486" spans="2:11" ht="12.5">
      <c r="B486" s="189"/>
      <c r="J486" s="190"/>
      <c r="K486" s="190"/>
    </row>
    <row r="487" spans="2:11" ht="12.5">
      <c r="B487" s="189"/>
      <c r="J487" s="190"/>
      <c r="K487" s="190"/>
    </row>
    <row r="488" spans="2:11" ht="12.5">
      <c r="B488" s="189"/>
      <c r="J488" s="190"/>
      <c r="K488" s="190"/>
    </row>
    <row r="489" spans="2:11" ht="12.5">
      <c r="B489" s="189"/>
      <c r="J489" s="190"/>
      <c r="K489" s="190"/>
    </row>
    <row r="490" spans="2:11" ht="12.5">
      <c r="B490" s="189"/>
      <c r="J490" s="190"/>
      <c r="K490" s="190"/>
    </row>
    <row r="491" spans="2:11" ht="12.5">
      <c r="B491" s="189"/>
      <c r="J491" s="190"/>
      <c r="K491" s="190"/>
    </row>
    <row r="492" spans="2:11" ht="12.5">
      <c r="B492" s="189"/>
      <c r="J492" s="190"/>
      <c r="K492" s="190"/>
    </row>
    <row r="493" spans="2:11" ht="12.5">
      <c r="B493" s="189"/>
      <c r="J493" s="190"/>
      <c r="K493" s="190"/>
    </row>
    <row r="494" spans="2:11" ht="12.5">
      <c r="B494" s="189"/>
      <c r="J494" s="190"/>
      <c r="K494" s="190"/>
    </row>
    <row r="495" spans="2:11" ht="12.5">
      <c r="B495" s="189"/>
      <c r="J495" s="190"/>
      <c r="K495" s="190"/>
    </row>
    <row r="496" spans="2:11" ht="12.5">
      <c r="B496" s="189"/>
      <c r="J496" s="190"/>
      <c r="K496" s="190"/>
    </row>
    <row r="497" spans="2:11" ht="12.5">
      <c r="B497" s="189"/>
      <c r="J497" s="190"/>
      <c r="K497" s="190"/>
    </row>
    <row r="498" spans="2:11" ht="12.5">
      <c r="B498" s="189"/>
      <c r="J498" s="190"/>
      <c r="K498" s="190"/>
    </row>
    <row r="499" spans="2:11" ht="12.5">
      <c r="B499" s="189"/>
      <c r="J499" s="190"/>
      <c r="K499" s="190"/>
    </row>
    <row r="500" spans="2:11" ht="12.5">
      <c r="B500" s="189"/>
      <c r="J500" s="190"/>
      <c r="K500" s="190"/>
    </row>
    <row r="501" spans="2:11" ht="12.5">
      <c r="B501" s="189"/>
      <c r="J501" s="190"/>
      <c r="K501" s="190"/>
    </row>
    <row r="502" spans="2:11" ht="12.5">
      <c r="B502" s="189"/>
      <c r="J502" s="190"/>
      <c r="K502" s="190"/>
    </row>
    <row r="503" spans="2:11" ht="12.5">
      <c r="B503" s="189"/>
      <c r="J503" s="190"/>
      <c r="K503" s="190"/>
    </row>
    <row r="504" spans="2:11" ht="12.5">
      <c r="B504" s="189"/>
      <c r="J504" s="190"/>
      <c r="K504" s="190"/>
    </row>
    <row r="505" spans="2:11" ht="12.5">
      <c r="B505" s="189"/>
      <c r="J505" s="190"/>
      <c r="K505" s="190"/>
    </row>
    <row r="506" spans="2:11" ht="12.5">
      <c r="B506" s="189"/>
      <c r="J506" s="190"/>
      <c r="K506" s="190"/>
    </row>
    <row r="507" spans="2:11" ht="12.5">
      <c r="B507" s="189"/>
      <c r="J507" s="190"/>
      <c r="K507" s="190"/>
    </row>
    <row r="508" spans="2:11" ht="12.5">
      <c r="B508" s="189"/>
      <c r="J508" s="190"/>
      <c r="K508" s="190"/>
    </row>
    <row r="509" spans="2:11" ht="12.5">
      <c r="B509" s="189"/>
      <c r="J509" s="190"/>
      <c r="K509" s="190"/>
    </row>
    <row r="510" spans="2:11" ht="12.5">
      <c r="B510" s="189"/>
      <c r="J510" s="190"/>
      <c r="K510" s="190"/>
    </row>
    <row r="511" spans="2:11" ht="12.5">
      <c r="B511" s="189"/>
      <c r="J511" s="190"/>
      <c r="K511" s="190"/>
    </row>
    <row r="512" spans="2:11" ht="12.5">
      <c r="B512" s="189"/>
      <c r="J512" s="190"/>
      <c r="K512" s="190"/>
    </row>
    <row r="513" spans="2:11" ht="12.5">
      <c r="B513" s="189"/>
      <c r="J513" s="190"/>
      <c r="K513" s="190"/>
    </row>
    <row r="514" spans="2:11" ht="12.5">
      <c r="B514" s="189"/>
      <c r="J514" s="190"/>
      <c r="K514" s="190"/>
    </row>
    <row r="515" spans="2:11" ht="12.5">
      <c r="B515" s="189"/>
      <c r="J515" s="190"/>
      <c r="K515" s="190"/>
    </row>
    <row r="516" spans="2:11" ht="12.5">
      <c r="B516" s="189"/>
      <c r="J516" s="190"/>
      <c r="K516" s="190"/>
    </row>
    <row r="517" spans="2:11" ht="12.5">
      <c r="B517" s="189"/>
      <c r="J517" s="190"/>
      <c r="K517" s="190"/>
    </row>
    <row r="518" spans="2:11" ht="12.5">
      <c r="B518" s="189"/>
      <c r="J518" s="190"/>
      <c r="K518" s="190"/>
    </row>
    <row r="519" spans="2:11" ht="12.5">
      <c r="B519" s="189"/>
      <c r="J519" s="190"/>
      <c r="K519" s="190"/>
    </row>
    <row r="520" spans="2:11" ht="12.5">
      <c r="B520" s="189"/>
      <c r="J520" s="190"/>
      <c r="K520" s="190"/>
    </row>
    <row r="521" spans="2:11" ht="12.5">
      <c r="B521" s="189"/>
      <c r="J521" s="190"/>
      <c r="K521" s="190"/>
    </row>
    <row r="522" spans="2:11" ht="12.5">
      <c r="B522" s="189"/>
      <c r="J522" s="190"/>
      <c r="K522" s="190"/>
    </row>
    <row r="523" spans="2:11" ht="12.5">
      <c r="B523" s="189"/>
      <c r="J523" s="190"/>
      <c r="K523" s="190"/>
    </row>
    <row r="524" spans="2:11" ht="12.5">
      <c r="B524" s="189"/>
      <c r="J524" s="190"/>
      <c r="K524" s="190"/>
    </row>
    <row r="525" spans="2:11" ht="12.5">
      <c r="B525" s="189"/>
      <c r="J525" s="190"/>
      <c r="K525" s="190"/>
    </row>
    <row r="526" spans="2:11" ht="12.5">
      <c r="B526" s="189"/>
      <c r="J526" s="190"/>
      <c r="K526" s="190"/>
    </row>
    <row r="527" spans="2:11" ht="12.5">
      <c r="B527" s="189"/>
      <c r="J527" s="190"/>
      <c r="K527" s="190"/>
    </row>
    <row r="528" spans="2:11" ht="12.5">
      <c r="B528" s="189"/>
      <c r="J528" s="190"/>
      <c r="K528" s="190"/>
    </row>
    <row r="529" spans="2:11" ht="12.5">
      <c r="B529" s="189"/>
      <c r="J529" s="190"/>
      <c r="K529" s="190"/>
    </row>
    <row r="530" spans="2:11" ht="12.5">
      <c r="B530" s="189"/>
      <c r="J530" s="190"/>
      <c r="K530" s="190"/>
    </row>
    <row r="531" spans="2:11" ht="12.5">
      <c r="B531" s="189"/>
      <c r="J531" s="190"/>
      <c r="K531" s="190"/>
    </row>
    <row r="532" spans="2:11" ht="12.5">
      <c r="B532" s="189"/>
      <c r="J532" s="190"/>
      <c r="K532" s="190"/>
    </row>
    <row r="533" spans="2:11" ht="12.5">
      <c r="B533" s="189"/>
      <c r="J533" s="190"/>
      <c r="K533" s="190"/>
    </row>
    <row r="534" spans="2:11" ht="12.5">
      <c r="B534" s="189"/>
      <c r="J534" s="190"/>
      <c r="K534" s="190"/>
    </row>
    <row r="535" spans="2:11" ht="12.5">
      <c r="B535" s="189"/>
      <c r="J535" s="190"/>
      <c r="K535" s="190"/>
    </row>
    <row r="536" spans="2:11" ht="12.5">
      <c r="B536" s="189"/>
      <c r="J536" s="190"/>
      <c r="K536" s="190"/>
    </row>
    <row r="537" spans="2:11" ht="12.5">
      <c r="B537" s="189"/>
      <c r="J537" s="190"/>
      <c r="K537" s="190"/>
    </row>
    <row r="538" spans="2:11" ht="12.5">
      <c r="B538" s="189"/>
      <c r="J538" s="190"/>
      <c r="K538" s="190"/>
    </row>
    <row r="539" spans="2:11" ht="12.5">
      <c r="B539" s="189"/>
      <c r="J539" s="190"/>
      <c r="K539" s="190"/>
    </row>
    <row r="540" spans="2:11" ht="12.5">
      <c r="B540" s="189"/>
      <c r="J540" s="190"/>
      <c r="K540" s="190"/>
    </row>
    <row r="541" spans="2:11" ht="12.5">
      <c r="B541" s="189"/>
      <c r="J541" s="190"/>
      <c r="K541" s="190"/>
    </row>
    <row r="542" spans="2:11" ht="12.5">
      <c r="B542" s="189"/>
      <c r="J542" s="190"/>
      <c r="K542" s="190"/>
    </row>
    <row r="543" spans="2:11" ht="12.5">
      <c r="B543" s="189"/>
      <c r="J543" s="190"/>
      <c r="K543" s="190"/>
    </row>
    <row r="544" spans="2:11" ht="12.5">
      <c r="B544" s="189"/>
      <c r="J544" s="190"/>
      <c r="K544" s="190"/>
    </row>
    <row r="545" spans="2:11" ht="12.5">
      <c r="B545" s="189"/>
      <c r="J545" s="190"/>
      <c r="K545" s="190"/>
    </row>
    <row r="546" spans="2:11" ht="12.5">
      <c r="B546" s="189"/>
      <c r="J546" s="190"/>
      <c r="K546" s="190"/>
    </row>
    <row r="547" spans="2:11" ht="12.5">
      <c r="B547" s="189"/>
      <c r="J547" s="190"/>
      <c r="K547" s="190"/>
    </row>
    <row r="548" spans="2:11" ht="12.5">
      <c r="B548" s="189"/>
      <c r="J548" s="190"/>
      <c r="K548" s="190"/>
    </row>
    <row r="549" spans="2:11" ht="12.5">
      <c r="B549" s="189"/>
      <c r="J549" s="190"/>
      <c r="K549" s="190"/>
    </row>
    <row r="550" spans="2:11" ht="12.5">
      <c r="B550" s="189"/>
      <c r="J550" s="190"/>
      <c r="K550" s="190"/>
    </row>
    <row r="551" spans="2:11" ht="12.5">
      <c r="B551" s="189"/>
      <c r="J551" s="190"/>
      <c r="K551" s="190"/>
    </row>
    <row r="552" spans="2:11" ht="12.5">
      <c r="B552" s="189"/>
      <c r="J552" s="190"/>
      <c r="K552" s="190"/>
    </row>
    <row r="553" spans="2:11" ht="12.5">
      <c r="B553" s="189"/>
      <c r="J553" s="190"/>
      <c r="K553" s="190"/>
    </row>
    <row r="554" spans="2:11" ht="12.5">
      <c r="B554" s="189"/>
      <c r="J554" s="190"/>
      <c r="K554" s="190"/>
    </row>
    <row r="555" spans="2:11" ht="12.5">
      <c r="B555" s="189"/>
      <c r="J555" s="190"/>
      <c r="K555" s="190"/>
    </row>
    <row r="556" spans="2:11" ht="12.5">
      <c r="B556" s="189"/>
      <c r="J556" s="190"/>
      <c r="K556" s="190"/>
    </row>
    <row r="557" spans="2:11" ht="12.5">
      <c r="B557" s="189"/>
      <c r="J557" s="190"/>
      <c r="K557" s="190"/>
    </row>
    <row r="558" spans="2:11" ht="12.5">
      <c r="B558" s="189"/>
      <c r="J558" s="190"/>
      <c r="K558" s="190"/>
    </row>
    <row r="559" spans="2:11" ht="12.5">
      <c r="B559" s="189"/>
      <c r="J559" s="190"/>
      <c r="K559" s="190"/>
    </row>
    <row r="560" spans="2:11" ht="12.5">
      <c r="B560" s="189"/>
      <c r="J560" s="190"/>
      <c r="K560" s="190"/>
    </row>
    <row r="561" spans="2:11" ht="12.5">
      <c r="B561" s="189"/>
      <c r="J561" s="190"/>
      <c r="K561" s="190"/>
    </row>
    <row r="562" spans="2:11" ht="12.5">
      <c r="B562" s="189"/>
      <c r="J562" s="190"/>
      <c r="K562" s="190"/>
    </row>
    <row r="563" spans="2:11" ht="12.5">
      <c r="B563" s="189"/>
      <c r="J563" s="190"/>
      <c r="K563" s="190"/>
    </row>
    <row r="564" spans="2:11" ht="12.5">
      <c r="B564" s="189"/>
      <c r="J564" s="190"/>
      <c r="K564" s="190"/>
    </row>
    <row r="565" spans="2:11" ht="12.5">
      <c r="B565" s="189"/>
      <c r="J565" s="190"/>
      <c r="K565" s="190"/>
    </row>
    <row r="566" spans="2:11" ht="12.5">
      <c r="B566" s="189"/>
      <c r="J566" s="190"/>
      <c r="K566" s="190"/>
    </row>
    <row r="567" spans="2:11" ht="12.5">
      <c r="B567" s="189"/>
      <c r="J567" s="190"/>
      <c r="K567" s="190"/>
    </row>
    <row r="568" spans="2:11" ht="12.5">
      <c r="B568" s="189"/>
      <c r="J568" s="190"/>
      <c r="K568" s="190"/>
    </row>
    <row r="569" spans="2:11" ht="12.5">
      <c r="B569" s="189"/>
      <c r="J569" s="190"/>
      <c r="K569" s="190"/>
    </row>
    <row r="570" spans="2:11" ht="12.5">
      <c r="B570" s="189"/>
      <c r="J570" s="190"/>
      <c r="K570" s="190"/>
    </row>
    <row r="571" spans="2:11" ht="12.5">
      <c r="B571" s="189"/>
      <c r="J571" s="190"/>
      <c r="K571" s="190"/>
    </row>
    <row r="572" spans="2:11" ht="12.5">
      <c r="B572" s="189"/>
      <c r="J572" s="190"/>
      <c r="K572" s="190"/>
    </row>
    <row r="573" spans="2:11" ht="12.5">
      <c r="B573" s="189"/>
      <c r="J573" s="190"/>
      <c r="K573" s="190"/>
    </row>
    <row r="574" spans="2:11" ht="12.5">
      <c r="B574" s="189"/>
      <c r="J574" s="190"/>
      <c r="K574" s="190"/>
    </row>
    <row r="575" spans="2:11" ht="12.5">
      <c r="B575" s="189"/>
      <c r="J575" s="190"/>
      <c r="K575" s="190"/>
    </row>
    <row r="576" spans="2:11" ht="12.5">
      <c r="B576" s="189"/>
      <c r="J576" s="190"/>
      <c r="K576" s="190"/>
    </row>
    <row r="577" spans="2:11" ht="12.5">
      <c r="B577" s="189"/>
      <c r="J577" s="190"/>
      <c r="K577" s="190"/>
    </row>
    <row r="578" spans="2:11" ht="12.5">
      <c r="B578" s="189"/>
      <c r="J578" s="190"/>
      <c r="K578" s="190"/>
    </row>
    <row r="579" spans="2:11" ht="12.5">
      <c r="B579" s="189"/>
      <c r="J579" s="190"/>
      <c r="K579" s="190"/>
    </row>
    <row r="580" spans="2:11" ht="12.5">
      <c r="B580" s="189"/>
      <c r="J580" s="190"/>
      <c r="K580" s="190"/>
    </row>
    <row r="581" spans="2:11" ht="12.5">
      <c r="B581" s="189"/>
      <c r="J581" s="190"/>
      <c r="K581" s="190"/>
    </row>
    <row r="582" spans="2:11" ht="12.5">
      <c r="B582" s="189"/>
      <c r="J582" s="190"/>
      <c r="K582" s="190"/>
    </row>
    <row r="583" spans="2:11" ht="12.5">
      <c r="B583" s="189"/>
      <c r="J583" s="190"/>
      <c r="K583" s="190"/>
    </row>
    <row r="584" spans="2:11" ht="12.5">
      <c r="B584" s="189"/>
      <c r="J584" s="190"/>
      <c r="K584" s="190"/>
    </row>
    <row r="585" spans="2:11" ht="12.5">
      <c r="B585" s="189"/>
      <c r="J585" s="190"/>
      <c r="K585" s="190"/>
    </row>
    <row r="586" spans="2:11" ht="12.5">
      <c r="B586" s="189"/>
      <c r="J586" s="190"/>
      <c r="K586" s="190"/>
    </row>
    <row r="587" spans="2:11" ht="12.5">
      <c r="B587" s="189"/>
      <c r="J587" s="190"/>
      <c r="K587" s="190"/>
    </row>
    <row r="588" spans="2:11" ht="12.5">
      <c r="B588" s="189"/>
      <c r="J588" s="190"/>
      <c r="K588" s="190"/>
    </row>
    <row r="589" spans="2:11" ht="12.5">
      <c r="B589" s="189"/>
      <c r="J589" s="190"/>
      <c r="K589" s="190"/>
    </row>
    <row r="590" spans="2:11" ht="12.5">
      <c r="B590" s="189"/>
      <c r="J590" s="190"/>
      <c r="K590" s="190"/>
    </row>
    <row r="591" spans="2:11" ht="12.5">
      <c r="B591" s="189"/>
      <c r="J591" s="190"/>
      <c r="K591" s="190"/>
    </row>
    <row r="592" spans="2:11" ht="12.5">
      <c r="B592" s="189"/>
      <c r="J592" s="190"/>
      <c r="K592" s="190"/>
    </row>
    <row r="593" spans="2:11" ht="12.5">
      <c r="B593" s="189"/>
      <c r="J593" s="190"/>
      <c r="K593" s="190"/>
    </row>
    <row r="594" spans="2:11" ht="12.5">
      <c r="B594" s="189"/>
      <c r="J594" s="190"/>
      <c r="K594" s="190"/>
    </row>
    <row r="595" spans="2:11" ht="12.5">
      <c r="B595" s="189"/>
      <c r="J595" s="190"/>
      <c r="K595" s="190"/>
    </row>
    <row r="596" spans="2:11" ht="12.5">
      <c r="B596" s="189"/>
      <c r="J596" s="190"/>
      <c r="K596" s="190"/>
    </row>
    <row r="597" spans="2:11" ht="12.5">
      <c r="B597" s="189"/>
      <c r="J597" s="190"/>
      <c r="K597" s="190"/>
    </row>
    <row r="598" spans="2:11" ht="12.5">
      <c r="B598" s="189"/>
      <c r="J598" s="190"/>
      <c r="K598" s="190"/>
    </row>
    <row r="599" spans="2:11" ht="12.5">
      <c r="B599" s="189"/>
      <c r="J599" s="190"/>
      <c r="K599" s="190"/>
    </row>
    <row r="600" spans="2:11" ht="12.5">
      <c r="B600" s="189"/>
      <c r="J600" s="190"/>
      <c r="K600" s="190"/>
    </row>
    <row r="601" spans="2:11" ht="12.5">
      <c r="B601" s="189"/>
      <c r="J601" s="190"/>
      <c r="K601" s="190"/>
    </row>
    <row r="602" spans="2:11" ht="12.5">
      <c r="B602" s="189"/>
      <c r="J602" s="190"/>
      <c r="K602" s="190"/>
    </row>
    <row r="603" spans="2:11" ht="12.5">
      <c r="B603" s="189"/>
      <c r="J603" s="190"/>
      <c r="K603" s="190"/>
    </row>
    <row r="604" spans="2:11" ht="12.5">
      <c r="B604" s="189"/>
      <c r="J604" s="190"/>
      <c r="K604" s="190"/>
    </row>
    <row r="605" spans="2:11" ht="12.5">
      <c r="B605" s="189"/>
      <c r="J605" s="190"/>
      <c r="K605" s="190"/>
    </row>
    <row r="606" spans="2:11" ht="12.5">
      <c r="B606" s="189"/>
      <c r="J606" s="190"/>
      <c r="K606" s="190"/>
    </row>
    <row r="607" spans="2:11" ht="12.5">
      <c r="B607" s="189"/>
      <c r="J607" s="190"/>
      <c r="K607" s="190"/>
    </row>
    <row r="608" spans="2:11" ht="12.5">
      <c r="B608" s="189"/>
      <c r="J608" s="190"/>
      <c r="K608" s="190"/>
    </row>
    <row r="609" spans="2:11" ht="12.5">
      <c r="B609" s="189"/>
      <c r="J609" s="190"/>
      <c r="K609" s="190"/>
    </row>
    <row r="610" spans="2:11" ht="12.5">
      <c r="B610" s="189"/>
      <c r="J610" s="190"/>
      <c r="K610" s="190"/>
    </row>
    <row r="611" spans="2:11" ht="12.5">
      <c r="B611" s="189"/>
      <c r="J611" s="190"/>
      <c r="K611" s="190"/>
    </row>
    <row r="612" spans="2:11" ht="12.5">
      <c r="B612" s="189"/>
      <c r="J612" s="190"/>
      <c r="K612" s="190"/>
    </row>
    <row r="613" spans="2:11" ht="12.5">
      <c r="B613" s="189"/>
      <c r="J613" s="190"/>
      <c r="K613" s="190"/>
    </row>
    <row r="614" spans="2:11" ht="12.5">
      <c r="B614" s="189"/>
      <c r="J614" s="190"/>
      <c r="K614" s="190"/>
    </row>
    <row r="615" spans="2:11" ht="12.5">
      <c r="B615" s="189"/>
      <c r="J615" s="190"/>
      <c r="K615" s="190"/>
    </row>
    <row r="616" spans="2:11" ht="12.5">
      <c r="B616" s="189"/>
      <c r="J616" s="190"/>
      <c r="K616" s="190"/>
    </row>
    <row r="617" spans="2:11" ht="12.5">
      <c r="B617" s="189"/>
      <c r="J617" s="190"/>
      <c r="K617" s="190"/>
    </row>
    <row r="618" spans="2:11" ht="12.5">
      <c r="B618" s="189"/>
      <c r="J618" s="190"/>
      <c r="K618" s="190"/>
    </row>
    <row r="619" spans="2:11" ht="12.5">
      <c r="B619" s="189"/>
      <c r="J619" s="190"/>
      <c r="K619" s="190"/>
    </row>
    <row r="620" spans="2:11" ht="12.5">
      <c r="B620" s="189"/>
      <c r="J620" s="190"/>
      <c r="K620" s="190"/>
    </row>
    <row r="621" spans="2:11" ht="12.5">
      <c r="B621" s="189"/>
      <c r="J621" s="190"/>
      <c r="K621" s="190"/>
    </row>
    <row r="622" spans="2:11" ht="12.5">
      <c r="B622" s="189"/>
      <c r="J622" s="190"/>
      <c r="K622" s="190"/>
    </row>
    <row r="623" spans="2:11" ht="12.5">
      <c r="B623" s="189"/>
      <c r="J623" s="190"/>
      <c r="K623" s="190"/>
    </row>
    <row r="624" spans="2:11" ht="12.5">
      <c r="B624" s="189"/>
      <c r="J624" s="190"/>
      <c r="K624" s="190"/>
    </row>
    <row r="625" spans="2:11" ht="12.5">
      <c r="B625" s="189"/>
      <c r="J625" s="190"/>
      <c r="K625" s="190"/>
    </row>
    <row r="626" spans="2:11" ht="12.5">
      <c r="B626" s="189"/>
      <c r="J626" s="190"/>
      <c r="K626" s="190"/>
    </row>
    <row r="627" spans="2:11" ht="12.5">
      <c r="B627" s="189"/>
      <c r="J627" s="190"/>
      <c r="K627" s="190"/>
    </row>
    <row r="628" spans="2:11" ht="12.5">
      <c r="B628" s="189"/>
      <c r="J628" s="190"/>
      <c r="K628" s="190"/>
    </row>
    <row r="629" spans="2:11" ht="12.5">
      <c r="B629" s="189"/>
      <c r="J629" s="190"/>
      <c r="K629" s="190"/>
    </row>
    <row r="630" spans="2:11" ht="12.5">
      <c r="B630" s="189"/>
      <c r="J630" s="190"/>
      <c r="K630" s="190"/>
    </row>
    <row r="631" spans="2:11" ht="12.5">
      <c r="B631" s="189"/>
      <c r="J631" s="190"/>
      <c r="K631" s="190"/>
    </row>
    <row r="632" spans="2:11" ht="12.5">
      <c r="B632" s="189"/>
      <c r="J632" s="190"/>
      <c r="K632" s="190"/>
    </row>
    <row r="633" spans="2:11" ht="12.5">
      <c r="B633" s="189"/>
      <c r="J633" s="190"/>
      <c r="K633" s="190"/>
    </row>
    <row r="634" spans="2:11" ht="12.5">
      <c r="B634" s="189"/>
      <c r="J634" s="190"/>
      <c r="K634" s="190"/>
    </row>
    <row r="635" spans="2:11" ht="12.5">
      <c r="B635" s="189"/>
      <c r="J635" s="190"/>
      <c r="K635" s="190"/>
    </row>
    <row r="636" spans="2:11" ht="12.5">
      <c r="B636" s="189"/>
      <c r="J636" s="190"/>
      <c r="K636" s="190"/>
    </row>
    <row r="637" spans="2:11" ht="12.5">
      <c r="B637" s="189"/>
      <c r="J637" s="190"/>
      <c r="K637" s="190"/>
    </row>
    <row r="638" spans="2:11" ht="12.5">
      <c r="B638" s="189"/>
      <c r="J638" s="190"/>
      <c r="K638" s="190"/>
    </row>
    <row r="639" spans="2:11" ht="12.5">
      <c r="B639" s="189"/>
      <c r="J639" s="190"/>
      <c r="K639" s="190"/>
    </row>
    <row r="640" spans="2:11" ht="12.5">
      <c r="B640" s="189"/>
      <c r="J640" s="190"/>
      <c r="K640" s="190"/>
    </row>
    <row r="641" spans="2:11" ht="12.5">
      <c r="B641" s="189"/>
      <c r="J641" s="190"/>
      <c r="K641" s="190"/>
    </row>
    <row r="642" spans="2:11" ht="12.5">
      <c r="B642" s="189"/>
      <c r="J642" s="190"/>
      <c r="K642" s="190"/>
    </row>
    <row r="643" spans="2:11" ht="12.5">
      <c r="B643" s="189"/>
      <c r="J643" s="190"/>
      <c r="K643" s="190"/>
    </row>
    <row r="644" spans="2:11" ht="12.5">
      <c r="B644" s="189"/>
      <c r="J644" s="190"/>
      <c r="K644" s="190"/>
    </row>
    <row r="645" spans="2:11" ht="12.5">
      <c r="B645" s="189"/>
      <c r="J645" s="190"/>
      <c r="K645" s="190"/>
    </row>
    <row r="646" spans="2:11" ht="12.5">
      <c r="B646" s="189"/>
      <c r="J646" s="190"/>
      <c r="K646" s="190"/>
    </row>
    <row r="647" spans="2:11" ht="12.5">
      <c r="B647" s="189"/>
      <c r="J647" s="190"/>
      <c r="K647" s="190"/>
    </row>
    <row r="648" spans="2:11" ht="12.5">
      <c r="B648" s="189"/>
      <c r="J648" s="190"/>
      <c r="K648" s="190"/>
    </row>
    <row r="649" spans="2:11" ht="12.5">
      <c r="B649" s="189"/>
      <c r="J649" s="190"/>
      <c r="K649" s="190"/>
    </row>
    <row r="650" spans="2:11" ht="12.5">
      <c r="B650" s="189"/>
      <c r="J650" s="190"/>
      <c r="K650" s="190"/>
    </row>
    <row r="651" spans="2:11" ht="12.5">
      <c r="B651" s="189"/>
      <c r="J651" s="190"/>
      <c r="K651" s="190"/>
    </row>
    <row r="652" spans="2:11" ht="12.5">
      <c r="B652" s="189"/>
      <c r="J652" s="190"/>
      <c r="K652" s="190"/>
    </row>
    <row r="653" spans="2:11" ht="12.5">
      <c r="B653" s="189"/>
      <c r="J653" s="190"/>
      <c r="K653" s="190"/>
    </row>
    <row r="654" spans="2:11" ht="12.5">
      <c r="B654" s="189"/>
      <c r="J654" s="190"/>
      <c r="K654" s="190"/>
    </row>
    <row r="655" spans="2:11" ht="12.5">
      <c r="B655" s="189"/>
      <c r="J655" s="190"/>
      <c r="K655" s="190"/>
    </row>
    <row r="656" spans="2:11" ht="12.5">
      <c r="B656" s="189"/>
      <c r="J656" s="190"/>
      <c r="K656" s="190"/>
    </row>
    <row r="657" spans="2:11" ht="12.5">
      <c r="B657" s="189"/>
      <c r="J657" s="190"/>
      <c r="K657" s="190"/>
    </row>
    <row r="658" spans="2:11" ht="12.5">
      <c r="B658" s="189"/>
      <c r="J658" s="190"/>
      <c r="K658" s="190"/>
    </row>
    <row r="659" spans="2:11" ht="12.5">
      <c r="B659" s="189"/>
      <c r="J659" s="190"/>
      <c r="K659" s="190"/>
    </row>
    <row r="660" spans="2:11" ht="12.5">
      <c r="B660" s="189"/>
      <c r="J660" s="190"/>
      <c r="K660" s="190"/>
    </row>
    <row r="661" spans="2:11" ht="12.5">
      <c r="B661" s="189"/>
      <c r="J661" s="190"/>
      <c r="K661" s="190"/>
    </row>
    <row r="662" spans="2:11" ht="12.5">
      <c r="B662" s="189"/>
      <c r="J662" s="190"/>
      <c r="K662" s="190"/>
    </row>
    <row r="663" spans="2:11" ht="12.5">
      <c r="B663" s="189"/>
      <c r="J663" s="190"/>
      <c r="K663" s="190"/>
    </row>
    <row r="664" spans="2:11" ht="12.5">
      <c r="B664" s="189"/>
      <c r="J664" s="190"/>
      <c r="K664" s="190"/>
    </row>
    <row r="665" spans="2:11" ht="12.5">
      <c r="B665" s="189"/>
      <c r="J665" s="190"/>
      <c r="K665" s="190"/>
    </row>
    <row r="666" spans="2:11" ht="12.5">
      <c r="B666" s="189"/>
      <c r="J666" s="190"/>
      <c r="K666" s="190"/>
    </row>
    <row r="667" spans="2:11" ht="12.5">
      <c r="B667" s="189"/>
      <c r="J667" s="190"/>
      <c r="K667" s="190"/>
    </row>
    <row r="668" spans="2:11" ht="12.5">
      <c r="B668" s="189"/>
      <c r="J668" s="190"/>
      <c r="K668" s="190"/>
    </row>
    <row r="669" spans="2:11" ht="12.5">
      <c r="B669" s="189"/>
      <c r="J669" s="190"/>
      <c r="K669" s="190"/>
    </row>
    <row r="670" spans="2:11" ht="12.5">
      <c r="B670" s="189"/>
      <c r="J670" s="190"/>
      <c r="K670" s="190"/>
    </row>
    <row r="671" spans="2:11" ht="12.5">
      <c r="B671" s="189"/>
      <c r="J671" s="190"/>
      <c r="K671" s="190"/>
    </row>
    <row r="672" spans="2:11" ht="12.5">
      <c r="B672" s="189"/>
      <c r="J672" s="190"/>
      <c r="K672" s="190"/>
    </row>
    <row r="673" spans="2:11" ht="12.5">
      <c r="B673" s="189"/>
      <c r="J673" s="190"/>
      <c r="K673" s="190"/>
    </row>
    <row r="674" spans="2:11" ht="12.5">
      <c r="B674" s="189"/>
      <c r="J674" s="190"/>
      <c r="K674" s="190"/>
    </row>
    <row r="675" spans="2:11" ht="12.5">
      <c r="B675" s="189"/>
      <c r="J675" s="190"/>
      <c r="K675" s="190"/>
    </row>
    <row r="676" spans="2:11" ht="12.5">
      <c r="B676" s="189"/>
      <c r="J676" s="190"/>
      <c r="K676" s="190"/>
    </row>
    <row r="677" spans="2:11" ht="12.5">
      <c r="B677" s="189"/>
      <c r="J677" s="190"/>
      <c r="K677" s="190"/>
    </row>
    <row r="678" spans="2:11" ht="12.5">
      <c r="B678" s="189"/>
      <c r="J678" s="190"/>
      <c r="K678" s="190"/>
    </row>
    <row r="679" spans="2:11" ht="12.5">
      <c r="B679" s="189"/>
      <c r="J679" s="190"/>
      <c r="K679" s="190"/>
    </row>
    <row r="680" spans="2:11" ht="12.5">
      <c r="B680" s="189"/>
      <c r="J680" s="190"/>
      <c r="K680" s="190"/>
    </row>
    <row r="681" spans="2:11" ht="12.5">
      <c r="B681" s="189"/>
      <c r="J681" s="190"/>
      <c r="K681" s="190"/>
    </row>
    <row r="682" spans="2:11" ht="12.5">
      <c r="B682" s="189"/>
      <c r="J682" s="190"/>
      <c r="K682" s="190"/>
    </row>
    <row r="683" spans="2:11" ht="12.5">
      <c r="B683" s="189"/>
      <c r="J683" s="190"/>
      <c r="K683" s="190"/>
    </row>
    <row r="684" spans="2:11" ht="12.5">
      <c r="B684" s="189"/>
      <c r="J684" s="190"/>
      <c r="K684" s="190"/>
    </row>
    <row r="685" spans="2:11" ht="12.5">
      <c r="B685" s="189"/>
      <c r="J685" s="190"/>
      <c r="K685" s="190"/>
    </row>
    <row r="686" spans="2:11" ht="12.5">
      <c r="B686" s="189"/>
      <c r="J686" s="190"/>
      <c r="K686" s="190"/>
    </row>
    <row r="687" spans="2:11" ht="12.5">
      <c r="B687" s="189"/>
      <c r="J687" s="190"/>
      <c r="K687" s="190"/>
    </row>
    <row r="688" spans="2:11" ht="12.5">
      <c r="B688" s="189"/>
      <c r="J688" s="190"/>
      <c r="K688" s="190"/>
    </row>
    <row r="689" spans="2:11" ht="12.5">
      <c r="B689" s="189"/>
      <c r="J689" s="190"/>
      <c r="K689" s="190"/>
    </row>
    <row r="690" spans="2:11" ht="12.5">
      <c r="B690" s="189"/>
      <c r="J690" s="190"/>
      <c r="K690" s="190"/>
    </row>
    <row r="691" spans="2:11" ht="12.5">
      <c r="B691" s="189"/>
      <c r="J691" s="190"/>
      <c r="K691" s="190"/>
    </row>
    <row r="692" spans="2:11" ht="12.5">
      <c r="B692" s="189"/>
      <c r="J692" s="190"/>
      <c r="K692" s="190"/>
    </row>
    <row r="693" spans="2:11" ht="12.5">
      <c r="B693" s="189"/>
      <c r="J693" s="190"/>
      <c r="K693" s="190"/>
    </row>
    <row r="694" spans="2:11" ht="12.5">
      <c r="B694" s="189"/>
      <c r="J694" s="190"/>
      <c r="K694" s="190"/>
    </row>
    <row r="695" spans="2:11" ht="12.5">
      <c r="B695" s="189"/>
      <c r="J695" s="190"/>
      <c r="K695" s="190"/>
    </row>
    <row r="696" spans="2:11" ht="12.5">
      <c r="B696" s="189"/>
      <c r="J696" s="190"/>
      <c r="K696" s="190"/>
    </row>
    <row r="697" spans="2:11" ht="12.5">
      <c r="B697" s="189"/>
      <c r="J697" s="190"/>
      <c r="K697" s="190"/>
    </row>
    <row r="698" spans="2:11" ht="12.5">
      <c r="B698" s="189"/>
      <c r="J698" s="190"/>
      <c r="K698" s="190"/>
    </row>
    <row r="699" spans="2:11" ht="12.5">
      <c r="B699" s="189"/>
      <c r="J699" s="190"/>
      <c r="K699" s="190"/>
    </row>
    <row r="700" spans="2:11" ht="12.5">
      <c r="B700" s="189"/>
      <c r="J700" s="190"/>
      <c r="K700" s="190"/>
    </row>
    <row r="701" spans="2:11" ht="12.5">
      <c r="B701" s="189"/>
      <c r="J701" s="190"/>
      <c r="K701" s="190"/>
    </row>
    <row r="702" spans="2:11" ht="12.5">
      <c r="B702" s="189"/>
      <c r="J702" s="190"/>
      <c r="K702" s="190"/>
    </row>
    <row r="703" spans="2:11" ht="12.5">
      <c r="B703" s="189"/>
      <c r="J703" s="190"/>
      <c r="K703" s="190"/>
    </row>
    <row r="704" spans="2:11" ht="12.5">
      <c r="B704" s="189"/>
      <c r="J704" s="190"/>
      <c r="K704" s="190"/>
    </row>
    <row r="705" spans="2:11" ht="12.5">
      <c r="B705" s="189"/>
      <c r="J705" s="190"/>
      <c r="K705" s="190"/>
    </row>
    <row r="706" spans="2:11" ht="12.5">
      <c r="B706" s="189"/>
      <c r="J706" s="190"/>
      <c r="K706" s="190"/>
    </row>
    <row r="707" spans="2:11" ht="12.5">
      <c r="B707" s="189"/>
      <c r="J707" s="190"/>
      <c r="K707" s="190"/>
    </row>
    <row r="708" spans="2:11" ht="12.5">
      <c r="B708" s="189"/>
      <c r="J708" s="190"/>
      <c r="K708" s="190"/>
    </row>
    <row r="709" spans="2:11" ht="12.5">
      <c r="B709" s="189"/>
      <c r="J709" s="190"/>
      <c r="K709" s="190"/>
    </row>
    <row r="710" spans="2:11" ht="12.5">
      <c r="B710" s="189"/>
      <c r="J710" s="190"/>
      <c r="K710" s="190"/>
    </row>
    <row r="711" spans="2:11" ht="12.5">
      <c r="B711" s="189"/>
      <c r="J711" s="190"/>
      <c r="K711" s="190"/>
    </row>
    <row r="712" spans="2:11" ht="12.5">
      <c r="B712" s="189"/>
      <c r="J712" s="190"/>
      <c r="K712" s="190"/>
    </row>
    <row r="713" spans="2:11" ht="12.5">
      <c r="B713" s="189"/>
      <c r="J713" s="190"/>
      <c r="K713" s="190"/>
    </row>
    <row r="714" spans="2:11" ht="12.5">
      <c r="B714" s="189"/>
      <c r="J714" s="190"/>
      <c r="K714" s="190"/>
    </row>
    <row r="715" spans="2:11" ht="12.5">
      <c r="B715" s="189"/>
      <c r="J715" s="190"/>
      <c r="K715" s="190"/>
    </row>
    <row r="716" spans="2:11" ht="12.5">
      <c r="B716" s="189"/>
      <c r="J716" s="190"/>
      <c r="K716" s="190"/>
    </row>
    <row r="717" spans="2:11" ht="12.5">
      <c r="B717" s="189"/>
      <c r="J717" s="190"/>
      <c r="K717" s="190"/>
    </row>
    <row r="718" spans="2:11" ht="12.5">
      <c r="B718" s="189"/>
      <c r="J718" s="190"/>
      <c r="K718" s="190"/>
    </row>
    <row r="719" spans="2:11" ht="12.5">
      <c r="B719" s="189"/>
      <c r="J719" s="190"/>
      <c r="K719" s="190"/>
    </row>
    <row r="720" spans="2:11" ht="12.5">
      <c r="B720" s="189"/>
      <c r="J720" s="190"/>
      <c r="K720" s="190"/>
    </row>
    <row r="721" spans="2:11" ht="12.5">
      <c r="B721" s="189"/>
      <c r="J721" s="190"/>
      <c r="K721" s="190"/>
    </row>
    <row r="722" spans="2:11" ht="12.5">
      <c r="B722" s="189"/>
      <c r="J722" s="190"/>
      <c r="K722" s="190"/>
    </row>
    <row r="723" spans="2:11" ht="12.5">
      <c r="B723" s="189"/>
      <c r="J723" s="190"/>
      <c r="K723" s="190"/>
    </row>
    <row r="724" spans="2:11" ht="12.5">
      <c r="B724" s="189"/>
      <c r="J724" s="190"/>
      <c r="K724" s="190"/>
    </row>
    <row r="725" spans="2:11" ht="12.5">
      <c r="B725" s="189"/>
      <c r="J725" s="190"/>
      <c r="K725" s="190"/>
    </row>
    <row r="726" spans="2:11" ht="12.5">
      <c r="B726" s="189"/>
      <c r="J726" s="190"/>
      <c r="K726" s="190"/>
    </row>
    <row r="727" spans="2:11" ht="12.5">
      <c r="B727" s="189"/>
      <c r="J727" s="190"/>
      <c r="K727" s="190"/>
    </row>
    <row r="728" spans="2:11" ht="12.5">
      <c r="B728" s="189"/>
      <c r="J728" s="190"/>
      <c r="K728" s="190"/>
    </row>
    <row r="729" spans="2:11" ht="12.5">
      <c r="B729" s="189"/>
      <c r="J729" s="190"/>
      <c r="K729" s="190"/>
    </row>
    <row r="730" spans="2:11" ht="12.5">
      <c r="B730" s="189"/>
      <c r="J730" s="190"/>
      <c r="K730" s="190"/>
    </row>
    <row r="731" spans="2:11" ht="12.5">
      <c r="B731" s="189"/>
      <c r="J731" s="190"/>
      <c r="K731" s="190"/>
    </row>
    <row r="732" spans="2:11" ht="12.5">
      <c r="B732" s="189"/>
      <c r="J732" s="190"/>
      <c r="K732" s="190"/>
    </row>
    <row r="733" spans="2:11" ht="12.5">
      <c r="B733" s="189"/>
      <c r="J733" s="190"/>
      <c r="K733" s="190"/>
    </row>
    <row r="734" spans="2:11" ht="12.5">
      <c r="B734" s="189"/>
      <c r="J734" s="190"/>
      <c r="K734" s="190"/>
    </row>
    <row r="735" spans="2:11" ht="12.5">
      <c r="B735" s="189"/>
      <c r="J735" s="190"/>
      <c r="K735" s="190"/>
    </row>
    <row r="736" spans="2:11" ht="12.5">
      <c r="B736" s="189"/>
      <c r="J736" s="190"/>
      <c r="K736" s="190"/>
    </row>
    <row r="737" spans="2:11" ht="12.5">
      <c r="B737" s="189"/>
      <c r="J737" s="190"/>
      <c r="K737" s="190"/>
    </row>
    <row r="738" spans="2:11" ht="12.5">
      <c r="B738" s="189"/>
      <c r="J738" s="190"/>
      <c r="K738" s="190"/>
    </row>
    <row r="739" spans="2:11" ht="12.5">
      <c r="B739" s="189"/>
      <c r="J739" s="190"/>
      <c r="K739" s="190"/>
    </row>
    <row r="740" spans="2:11" ht="12.5">
      <c r="B740" s="189"/>
      <c r="J740" s="190"/>
      <c r="K740" s="190"/>
    </row>
    <row r="741" spans="2:11" ht="12.5">
      <c r="B741" s="189"/>
      <c r="J741" s="190"/>
      <c r="K741" s="190"/>
    </row>
    <row r="742" spans="2:11" ht="12.5">
      <c r="B742" s="189"/>
      <c r="J742" s="190"/>
      <c r="K742" s="190"/>
    </row>
    <row r="743" spans="2:11" ht="12.5">
      <c r="B743" s="189"/>
      <c r="J743" s="190"/>
      <c r="K743" s="190"/>
    </row>
    <row r="744" spans="2:11" ht="12.5">
      <c r="B744" s="189"/>
      <c r="J744" s="190"/>
      <c r="K744" s="190"/>
    </row>
    <row r="745" spans="2:11" ht="12.5">
      <c r="B745" s="189"/>
      <c r="J745" s="190"/>
      <c r="K745" s="190"/>
    </row>
    <row r="746" spans="2:11" ht="12.5">
      <c r="B746" s="189"/>
      <c r="J746" s="190"/>
      <c r="K746" s="190"/>
    </row>
    <row r="747" spans="2:11" ht="12.5">
      <c r="B747" s="189"/>
      <c r="J747" s="190"/>
      <c r="K747" s="190"/>
    </row>
    <row r="748" spans="2:11" ht="12.5">
      <c r="B748" s="189"/>
      <c r="J748" s="190"/>
      <c r="K748" s="190"/>
    </row>
    <row r="749" spans="2:11" ht="12.5">
      <c r="B749" s="189"/>
      <c r="J749" s="190"/>
      <c r="K749" s="190"/>
    </row>
    <row r="750" spans="2:11" ht="12.5">
      <c r="B750" s="189"/>
      <c r="J750" s="190"/>
      <c r="K750" s="190"/>
    </row>
    <row r="751" spans="2:11" ht="12.5">
      <c r="B751" s="189"/>
      <c r="J751" s="190"/>
      <c r="K751" s="190"/>
    </row>
    <row r="752" spans="2:11" ht="12.5">
      <c r="B752" s="189"/>
      <c r="J752" s="190"/>
      <c r="K752" s="190"/>
    </row>
    <row r="753" spans="2:11" ht="12.5">
      <c r="B753" s="189"/>
      <c r="J753" s="190"/>
      <c r="K753" s="190"/>
    </row>
    <row r="754" spans="2:11" ht="12.5">
      <c r="B754" s="189"/>
      <c r="J754" s="190"/>
      <c r="K754" s="190"/>
    </row>
    <row r="755" spans="2:11" ht="12.5">
      <c r="B755" s="189"/>
      <c r="J755" s="190"/>
      <c r="K755" s="190"/>
    </row>
    <row r="756" spans="2:11" ht="12.5">
      <c r="B756" s="189"/>
      <c r="J756" s="190"/>
      <c r="K756" s="190"/>
    </row>
    <row r="757" spans="2:11" ht="12.5">
      <c r="B757" s="189"/>
      <c r="J757" s="190"/>
      <c r="K757" s="190"/>
    </row>
    <row r="758" spans="2:11" ht="12.5">
      <c r="B758" s="189"/>
      <c r="J758" s="190"/>
      <c r="K758" s="190"/>
    </row>
    <row r="759" spans="2:11" ht="12.5">
      <c r="B759" s="189"/>
      <c r="J759" s="190"/>
      <c r="K759" s="190"/>
    </row>
    <row r="760" spans="2:11" ht="12.5">
      <c r="B760" s="189"/>
      <c r="J760" s="190"/>
      <c r="K760" s="190"/>
    </row>
    <row r="761" spans="2:11" ht="12.5">
      <c r="B761" s="189"/>
      <c r="J761" s="190"/>
      <c r="K761" s="190"/>
    </row>
    <row r="762" spans="2:11" ht="12.5">
      <c r="B762" s="189"/>
      <c r="J762" s="190"/>
      <c r="K762" s="190"/>
    </row>
    <row r="763" spans="2:11" ht="12.5">
      <c r="B763" s="189"/>
      <c r="J763" s="190"/>
      <c r="K763" s="190"/>
    </row>
    <row r="764" spans="2:11" ht="12.5">
      <c r="B764" s="189"/>
      <c r="J764" s="190"/>
      <c r="K764" s="190"/>
    </row>
    <row r="765" spans="2:11" ht="12.5">
      <c r="B765" s="189"/>
      <c r="J765" s="190"/>
      <c r="K765" s="190"/>
    </row>
    <row r="766" spans="2:11" ht="12.5">
      <c r="B766" s="189"/>
      <c r="J766" s="190"/>
      <c r="K766" s="190"/>
    </row>
    <row r="767" spans="2:11" ht="12.5">
      <c r="B767" s="189"/>
      <c r="J767" s="190"/>
      <c r="K767" s="190"/>
    </row>
    <row r="768" spans="2:11" ht="12.5">
      <c r="B768" s="189"/>
      <c r="J768" s="190"/>
      <c r="K768" s="190"/>
    </row>
    <row r="769" spans="2:11" ht="12.5">
      <c r="B769" s="189"/>
      <c r="J769" s="190"/>
      <c r="K769" s="190"/>
    </row>
    <row r="770" spans="2:11" ht="12.5">
      <c r="B770" s="189"/>
      <c r="J770" s="190"/>
      <c r="K770" s="190"/>
    </row>
    <row r="771" spans="2:11" ht="12.5">
      <c r="B771" s="189"/>
      <c r="J771" s="190"/>
      <c r="K771" s="190"/>
    </row>
    <row r="772" spans="2:11" ht="12.5">
      <c r="B772" s="189"/>
      <c r="J772" s="190"/>
      <c r="K772" s="190"/>
    </row>
    <row r="773" spans="2:11" ht="12.5">
      <c r="B773" s="189"/>
      <c r="J773" s="190"/>
      <c r="K773" s="190"/>
    </row>
    <row r="774" spans="2:11" ht="12.5">
      <c r="B774" s="189"/>
      <c r="J774" s="190"/>
      <c r="K774" s="190"/>
    </row>
    <row r="775" spans="2:11" ht="12.5">
      <c r="B775" s="189"/>
      <c r="J775" s="190"/>
      <c r="K775" s="190"/>
    </row>
    <row r="776" spans="2:11" ht="12.5">
      <c r="B776" s="189"/>
      <c r="J776" s="190"/>
      <c r="K776" s="190"/>
    </row>
    <row r="777" spans="2:11" ht="12.5">
      <c r="B777" s="189"/>
      <c r="J777" s="190"/>
      <c r="K777" s="190"/>
    </row>
    <row r="778" spans="2:11" ht="12.5">
      <c r="B778" s="189"/>
      <c r="J778" s="190"/>
      <c r="K778" s="190"/>
    </row>
    <row r="779" spans="2:11" ht="12.5">
      <c r="B779" s="189"/>
      <c r="J779" s="190"/>
      <c r="K779" s="190"/>
    </row>
    <row r="780" spans="2:11" ht="12.5">
      <c r="B780" s="189"/>
      <c r="J780" s="190"/>
      <c r="K780" s="190"/>
    </row>
    <row r="781" spans="2:11" ht="12.5">
      <c r="B781" s="189"/>
      <c r="J781" s="190"/>
      <c r="K781" s="190"/>
    </row>
    <row r="782" spans="2:11" ht="12.5">
      <c r="B782" s="189"/>
      <c r="J782" s="190"/>
      <c r="K782" s="190"/>
    </row>
    <row r="783" spans="2:11" ht="12.5">
      <c r="B783" s="189"/>
      <c r="J783" s="190"/>
      <c r="K783" s="190"/>
    </row>
    <row r="784" spans="2:11" ht="12.5">
      <c r="B784" s="189"/>
      <c r="J784" s="190"/>
      <c r="K784" s="190"/>
    </row>
    <row r="785" spans="2:11" ht="12.5">
      <c r="B785" s="189"/>
      <c r="J785" s="190"/>
      <c r="K785" s="190"/>
    </row>
    <row r="786" spans="2:11" ht="12.5">
      <c r="B786" s="189"/>
      <c r="J786" s="190"/>
      <c r="K786" s="190"/>
    </row>
    <row r="787" spans="2:11" ht="12.5">
      <c r="B787" s="189"/>
      <c r="J787" s="190"/>
      <c r="K787" s="190"/>
    </row>
    <row r="788" spans="2:11" ht="12.5">
      <c r="B788" s="189"/>
      <c r="J788" s="190"/>
      <c r="K788" s="190"/>
    </row>
    <row r="789" spans="2:11" ht="12.5">
      <c r="B789" s="189"/>
      <c r="J789" s="190"/>
      <c r="K789" s="190"/>
    </row>
    <row r="790" spans="2:11" ht="12.5">
      <c r="B790" s="189"/>
      <c r="J790" s="190"/>
      <c r="K790" s="190"/>
    </row>
    <row r="791" spans="2:11" ht="12.5">
      <c r="B791" s="189"/>
      <c r="J791" s="190"/>
      <c r="K791" s="190"/>
    </row>
    <row r="792" spans="2:11" ht="12.5">
      <c r="B792" s="189"/>
      <c r="J792" s="190"/>
      <c r="K792" s="190"/>
    </row>
    <row r="793" spans="2:11" ht="12.5">
      <c r="B793" s="189"/>
      <c r="J793" s="190"/>
      <c r="K793" s="190"/>
    </row>
    <row r="794" spans="2:11" ht="12.5">
      <c r="B794" s="189"/>
      <c r="J794" s="190"/>
      <c r="K794" s="190"/>
    </row>
    <row r="795" spans="2:11" ht="12.5">
      <c r="B795" s="189"/>
      <c r="J795" s="190"/>
      <c r="K795" s="190"/>
    </row>
    <row r="796" spans="2:11" ht="12.5">
      <c r="B796" s="189"/>
      <c r="J796" s="190"/>
      <c r="K796" s="190"/>
    </row>
    <row r="797" spans="2:11" ht="12.5">
      <c r="B797" s="189"/>
      <c r="J797" s="190"/>
      <c r="K797" s="190"/>
    </row>
    <row r="798" spans="2:11" ht="12.5">
      <c r="B798" s="189"/>
      <c r="J798" s="190"/>
      <c r="K798" s="190"/>
    </row>
    <row r="799" spans="2:11" ht="12.5">
      <c r="B799" s="189"/>
      <c r="J799" s="190"/>
      <c r="K799" s="190"/>
    </row>
    <row r="800" spans="2:11" ht="12.5">
      <c r="B800" s="189"/>
      <c r="J800" s="190"/>
      <c r="K800" s="190"/>
    </row>
    <row r="801" spans="2:11" ht="12.5">
      <c r="B801" s="189"/>
      <c r="J801" s="190"/>
      <c r="K801" s="190"/>
    </row>
    <row r="802" spans="2:11" ht="12.5">
      <c r="B802" s="189"/>
      <c r="J802" s="190"/>
      <c r="K802" s="190"/>
    </row>
    <row r="803" spans="2:11" ht="12.5">
      <c r="B803" s="189"/>
      <c r="J803" s="190"/>
      <c r="K803" s="190"/>
    </row>
    <row r="804" spans="2:11" ht="12.5">
      <c r="B804" s="189"/>
      <c r="J804" s="190"/>
      <c r="K804" s="190"/>
    </row>
    <row r="805" spans="2:11" ht="12.5">
      <c r="B805" s="189"/>
      <c r="J805" s="190"/>
      <c r="K805" s="190"/>
    </row>
    <row r="806" spans="2:11" ht="12.5">
      <c r="B806" s="189"/>
      <c r="J806" s="190"/>
      <c r="K806" s="190"/>
    </row>
    <row r="807" spans="2:11" ht="12.5">
      <c r="B807" s="189"/>
      <c r="J807" s="190"/>
      <c r="K807" s="190"/>
    </row>
    <row r="808" spans="2:11" ht="12.5">
      <c r="B808" s="189"/>
      <c r="J808" s="190"/>
      <c r="K808" s="190"/>
    </row>
    <row r="809" spans="2:11" ht="12.5">
      <c r="B809" s="189"/>
      <c r="J809" s="190"/>
      <c r="K809" s="190"/>
    </row>
    <row r="810" spans="2:11" ht="12.5">
      <c r="B810" s="189"/>
      <c r="J810" s="190"/>
      <c r="K810" s="190"/>
    </row>
    <row r="811" spans="2:11" ht="12.5">
      <c r="B811" s="189"/>
      <c r="J811" s="190"/>
      <c r="K811" s="190"/>
    </row>
    <row r="812" spans="2:11" ht="12.5">
      <c r="B812" s="189"/>
      <c r="J812" s="190"/>
      <c r="K812" s="190"/>
    </row>
    <row r="813" spans="2:11" ht="12.5">
      <c r="B813" s="189"/>
      <c r="J813" s="190"/>
      <c r="K813" s="190"/>
    </row>
    <row r="814" spans="2:11" ht="12.5">
      <c r="B814" s="189"/>
      <c r="J814" s="190"/>
      <c r="K814" s="190"/>
    </row>
    <row r="815" spans="2:11" ht="12.5">
      <c r="B815" s="189"/>
      <c r="J815" s="190"/>
      <c r="K815" s="190"/>
    </row>
    <row r="816" spans="2:11" ht="12.5">
      <c r="B816" s="189"/>
      <c r="J816" s="190"/>
      <c r="K816" s="190"/>
    </row>
    <row r="817" spans="2:11" ht="12.5">
      <c r="B817" s="189"/>
      <c r="J817" s="190"/>
      <c r="K817" s="190"/>
    </row>
    <row r="818" spans="2:11" ht="12.5">
      <c r="B818" s="189"/>
      <c r="J818" s="190"/>
      <c r="K818" s="190"/>
    </row>
    <row r="819" spans="2:11" ht="12.5">
      <c r="B819" s="189"/>
      <c r="J819" s="190"/>
      <c r="K819" s="190"/>
    </row>
    <row r="820" spans="2:11" ht="12.5">
      <c r="B820" s="189"/>
      <c r="J820" s="190"/>
      <c r="K820" s="190"/>
    </row>
    <row r="821" spans="2:11" ht="12.5">
      <c r="B821" s="189"/>
      <c r="J821" s="190"/>
      <c r="K821" s="190"/>
    </row>
    <row r="822" spans="2:11" ht="12.5">
      <c r="B822" s="189"/>
      <c r="J822" s="190"/>
      <c r="K822" s="190"/>
    </row>
    <row r="823" spans="2:11" ht="12.5">
      <c r="B823" s="189"/>
      <c r="J823" s="190"/>
      <c r="K823" s="190"/>
    </row>
    <row r="824" spans="2:11" ht="12.5">
      <c r="B824" s="189"/>
      <c r="J824" s="190"/>
      <c r="K824" s="190"/>
    </row>
    <row r="825" spans="2:11" ht="12.5">
      <c r="B825" s="189"/>
      <c r="J825" s="190"/>
      <c r="K825" s="190"/>
    </row>
    <row r="826" spans="2:11" ht="12.5">
      <c r="B826" s="189"/>
      <c r="J826" s="190"/>
      <c r="K826" s="190"/>
    </row>
    <row r="827" spans="2:11" ht="12.5">
      <c r="B827" s="189"/>
      <c r="J827" s="190"/>
      <c r="K827" s="190"/>
    </row>
    <row r="828" spans="2:11" ht="12.5">
      <c r="B828" s="189"/>
      <c r="J828" s="190"/>
      <c r="K828" s="190"/>
    </row>
    <row r="829" spans="2:11" ht="12.5">
      <c r="B829" s="189"/>
      <c r="J829" s="190"/>
      <c r="K829" s="190"/>
    </row>
    <row r="830" spans="2:11" ht="12.5">
      <c r="B830" s="189"/>
      <c r="J830" s="190"/>
      <c r="K830" s="190"/>
    </row>
    <row r="831" spans="2:11" ht="12.5">
      <c r="B831" s="189"/>
      <c r="J831" s="190"/>
      <c r="K831" s="190"/>
    </row>
    <row r="832" spans="2:11" ht="12.5">
      <c r="B832" s="189"/>
      <c r="J832" s="190"/>
      <c r="K832" s="190"/>
    </row>
    <row r="833" spans="2:11" ht="12.5">
      <c r="B833" s="189"/>
      <c r="J833" s="190"/>
      <c r="K833" s="190"/>
    </row>
    <row r="834" spans="2:11" ht="12.5">
      <c r="B834" s="189"/>
      <c r="J834" s="190"/>
      <c r="K834" s="190"/>
    </row>
    <row r="835" spans="2:11" ht="12.5">
      <c r="B835" s="189"/>
      <c r="J835" s="190"/>
      <c r="K835" s="190"/>
    </row>
    <row r="836" spans="2:11" ht="12.5">
      <c r="B836" s="189"/>
      <c r="J836" s="190"/>
      <c r="K836" s="190"/>
    </row>
    <row r="837" spans="2:11" ht="12.5">
      <c r="B837" s="189"/>
      <c r="J837" s="190"/>
      <c r="K837" s="190"/>
    </row>
    <row r="838" spans="2:11" ht="12.5">
      <c r="B838" s="189"/>
      <c r="J838" s="190"/>
      <c r="K838" s="190"/>
    </row>
    <row r="839" spans="2:11" ht="12.5">
      <c r="B839" s="189"/>
      <c r="J839" s="190"/>
      <c r="K839" s="190"/>
    </row>
    <row r="840" spans="2:11" ht="12.5">
      <c r="B840" s="189"/>
      <c r="J840" s="190"/>
      <c r="K840" s="190"/>
    </row>
    <row r="841" spans="2:11" ht="12.5">
      <c r="B841" s="189"/>
      <c r="J841" s="190"/>
      <c r="K841" s="190"/>
    </row>
    <row r="842" spans="2:11" ht="12.5">
      <c r="B842" s="189"/>
      <c r="J842" s="190"/>
      <c r="K842" s="190"/>
    </row>
    <row r="843" spans="2:11" ht="12.5">
      <c r="B843" s="189"/>
      <c r="J843" s="190"/>
      <c r="K843" s="190"/>
    </row>
    <row r="844" spans="2:11" ht="12.5">
      <c r="B844" s="189"/>
      <c r="J844" s="190"/>
      <c r="K844" s="190"/>
    </row>
    <row r="845" spans="2:11" ht="12.5">
      <c r="B845" s="189"/>
      <c r="J845" s="190"/>
      <c r="K845" s="190"/>
    </row>
    <row r="846" spans="2:11" ht="12.5">
      <c r="B846" s="189"/>
      <c r="J846" s="190"/>
      <c r="K846" s="190"/>
    </row>
    <row r="847" spans="2:11" ht="12.5">
      <c r="B847" s="189"/>
      <c r="J847" s="190"/>
      <c r="K847" s="190"/>
    </row>
    <row r="848" spans="2:11" ht="12.5">
      <c r="B848" s="189"/>
      <c r="J848" s="190"/>
      <c r="K848" s="190"/>
    </row>
    <row r="849" spans="2:11" ht="12.5">
      <c r="B849" s="189"/>
      <c r="J849" s="190"/>
      <c r="K849" s="190"/>
    </row>
    <row r="850" spans="2:11" ht="12.5">
      <c r="B850" s="189"/>
      <c r="J850" s="190"/>
      <c r="K850" s="190"/>
    </row>
    <row r="851" spans="2:11" ht="12.5">
      <c r="B851" s="189"/>
      <c r="J851" s="190"/>
      <c r="K851" s="190"/>
    </row>
    <row r="852" spans="2:11" ht="12.5">
      <c r="B852" s="189"/>
      <c r="J852" s="190"/>
      <c r="K852" s="190"/>
    </row>
    <row r="853" spans="2:11" ht="12.5">
      <c r="B853" s="189"/>
      <c r="J853" s="190"/>
      <c r="K853" s="190"/>
    </row>
    <row r="854" spans="2:11" ht="12.5">
      <c r="B854" s="189"/>
      <c r="J854" s="190"/>
      <c r="K854" s="190"/>
    </row>
    <row r="855" spans="2:11" ht="12.5">
      <c r="B855" s="189"/>
      <c r="J855" s="190"/>
      <c r="K855" s="190"/>
    </row>
    <row r="856" spans="2:11" ht="12.5">
      <c r="B856" s="189"/>
      <c r="J856" s="190"/>
      <c r="K856" s="190"/>
    </row>
    <row r="857" spans="2:11" ht="12.5">
      <c r="B857" s="189"/>
      <c r="J857" s="190"/>
      <c r="K857" s="190"/>
    </row>
    <row r="858" spans="2:11" ht="12.5">
      <c r="B858" s="189"/>
      <c r="J858" s="190"/>
      <c r="K858" s="190"/>
    </row>
    <row r="859" spans="2:11" ht="12.5">
      <c r="B859" s="189"/>
      <c r="J859" s="190"/>
      <c r="K859" s="190"/>
    </row>
    <row r="860" spans="2:11" ht="12.5">
      <c r="B860" s="189"/>
      <c r="J860" s="190"/>
      <c r="K860" s="190"/>
    </row>
    <row r="861" spans="2:11" ht="12.5">
      <c r="B861" s="189"/>
      <c r="J861" s="190"/>
      <c r="K861" s="190"/>
    </row>
    <row r="862" spans="2:11" ht="12.5">
      <c r="B862" s="189"/>
      <c r="J862" s="190"/>
      <c r="K862" s="190"/>
    </row>
    <row r="863" spans="2:11" ht="12.5">
      <c r="B863" s="189"/>
      <c r="J863" s="190"/>
      <c r="K863" s="190"/>
    </row>
    <row r="864" spans="2:11" ht="12.5">
      <c r="B864" s="189"/>
      <c r="J864" s="190"/>
      <c r="K864" s="190"/>
    </row>
    <row r="865" spans="2:11" ht="12.5">
      <c r="B865" s="189"/>
      <c r="J865" s="190"/>
      <c r="K865" s="190"/>
    </row>
    <row r="866" spans="2:11" ht="12.5">
      <c r="B866" s="189"/>
      <c r="J866" s="190"/>
      <c r="K866" s="190"/>
    </row>
    <row r="867" spans="2:11" ht="12.5">
      <c r="B867" s="189"/>
      <c r="J867" s="190"/>
      <c r="K867" s="190"/>
    </row>
    <row r="868" spans="2:11" ht="12.5">
      <c r="B868" s="189"/>
      <c r="J868" s="190"/>
      <c r="K868" s="190"/>
    </row>
    <row r="869" spans="2:11" ht="12.5">
      <c r="B869" s="189"/>
      <c r="J869" s="190"/>
      <c r="K869" s="190"/>
    </row>
    <row r="870" spans="2:11" ht="12.5">
      <c r="B870" s="189"/>
      <c r="J870" s="190"/>
      <c r="K870" s="190"/>
    </row>
    <row r="871" spans="2:11" ht="12.5">
      <c r="B871" s="189"/>
      <c r="J871" s="190"/>
      <c r="K871" s="190"/>
    </row>
    <row r="872" spans="2:11" ht="12.5">
      <c r="B872" s="189"/>
      <c r="J872" s="190"/>
      <c r="K872" s="190"/>
    </row>
    <row r="873" spans="2:11" ht="12.5">
      <c r="B873" s="189"/>
      <c r="J873" s="190"/>
      <c r="K873" s="190"/>
    </row>
    <row r="874" spans="2:11" ht="12.5">
      <c r="B874" s="189"/>
      <c r="J874" s="190"/>
      <c r="K874" s="190"/>
    </row>
    <row r="875" spans="2:11" ht="12.5">
      <c r="B875" s="189"/>
      <c r="J875" s="190"/>
      <c r="K875" s="190"/>
    </row>
    <row r="876" spans="2:11" ht="12.5">
      <c r="B876" s="189"/>
      <c r="J876" s="190"/>
      <c r="K876" s="190"/>
    </row>
    <row r="877" spans="2:11" ht="12.5">
      <c r="B877" s="189"/>
      <c r="J877" s="190"/>
      <c r="K877" s="190"/>
    </row>
    <row r="878" spans="2:11" ht="12.5">
      <c r="B878" s="189"/>
      <c r="J878" s="190"/>
      <c r="K878" s="190"/>
    </row>
    <row r="879" spans="2:11" ht="12.5">
      <c r="B879" s="189"/>
      <c r="J879" s="190"/>
      <c r="K879" s="190"/>
    </row>
    <row r="880" spans="2:11" ht="12.5">
      <c r="B880" s="189"/>
      <c r="J880" s="190"/>
      <c r="K880" s="190"/>
    </row>
    <row r="881" spans="2:11" ht="12.5">
      <c r="B881" s="189"/>
      <c r="J881" s="190"/>
      <c r="K881" s="190"/>
    </row>
    <row r="882" spans="2:11" ht="12.5">
      <c r="B882" s="189"/>
      <c r="J882" s="190"/>
      <c r="K882" s="190"/>
    </row>
    <row r="883" spans="2:11" ht="12.5">
      <c r="B883" s="189"/>
      <c r="J883" s="190"/>
      <c r="K883" s="190"/>
    </row>
    <row r="884" spans="2:11" ht="12.5">
      <c r="B884" s="189"/>
      <c r="J884" s="190"/>
      <c r="K884" s="190"/>
    </row>
    <row r="885" spans="2:11" ht="12.5">
      <c r="B885" s="189"/>
      <c r="J885" s="190"/>
      <c r="K885" s="190"/>
    </row>
    <row r="886" spans="2:11" ht="12.5">
      <c r="B886" s="189"/>
      <c r="J886" s="190"/>
      <c r="K886" s="190"/>
    </row>
    <row r="887" spans="2:11" ht="12.5">
      <c r="B887" s="189"/>
      <c r="J887" s="190"/>
      <c r="K887" s="190"/>
    </row>
    <row r="888" spans="2:11" ht="12.5">
      <c r="B888" s="189"/>
      <c r="J888" s="190"/>
      <c r="K888" s="190"/>
    </row>
    <row r="889" spans="2:11" ht="12.5">
      <c r="B889" s="189"/>
      <c r="J889" s="190"/>
      <c r="K889" s="190"/>
    </row>
    <row r="890" spans="2:11" ht="12.5">
      <c r="B890" s="189"/>
      <c r="J890" s="190"/>
      <c r="K890" s="190"/>
    </row>
    <row r="891" spans="2:11" ht="12.5">
      <c r="B891" s="189"/>
      <c r="J891" s="190"/>
      <c r="K891" s="190"/>
    </row>
    <row r="892" spans="2:11" ht="12.5">
      <c r="B892" s="189"/>
      <c r="J892" s="190"/>
      <c r="K892" s="190"/>
    </row>
    <row r="893" spans="2:11" ht="12.5">
      <c r="B893" s="189"/>
      <c r="J893" s="190"/>
      <c r="K893" s="190"/>
    </row>
    <row r="894" spans="2:11" ht="12.5">
      <c r="B894" s="189"/>
      <c r="J894" s="190"/>
      <c r="K894" s="190"/>
    </row>
    <row r="895" spans="2:11" ht="12.5">
      <c r="B895" s="189"/>
      <c r="J895" s="190"/>
      <c r="K895" s="190"/>
    </row>
    <row r="896" spans="2:11" ht="12.5">
      <c r="B896" s="189"/>
      <c r="J896" s="190"/>
      <c r="K896" s="190"/>
    </row>
    <row r="897" spans="2:11" ht="12.5">
      <c r="B897" s="189"/>
      <c r="J897" s="190"/>
      <c r="K897" s="190"/>
    </row>
    <row r="898" spans="2:11" ht="12.5">
      <c r="B898" s="189"/>
      <c r="J898" s="190"/>
      <c r="K898" s="190"/>
    </row>
    <row r="899" spans="2:11" ht="12.5">
      <c r="B899" s="189"/>
      <c r="J899" s="190"/>
      <c r="K899" s="190"/>
    </row>
    <row r="900" spans="2:11" ht="12.5">
      <c r="B900" s="189"/>
      <c r="J900" s="190"/>
      <c r="K900" s="190"/>
    </row>
    <row r="901" spans="2:11" ht="12.5">
      <c r="B901" s="189"/>
      <c r="J901" s="190"/>
      <c r="K901" s="190"/>
    </row>
    <row r="902" spans="2:11" ht="12.5">
      <c r="B902" s="189"/>
      <c r="J902" s="190"/>
      <c r="K902" s="190"/>
    </row>
    <row r="903" spans="2:11" ht="12.5">
      <c r="B903" s="189"/>
      <c r="J903" s="190"/>
      <c r="K903" s="190"/>
    </row>
    <row r="904" spans="2:11" ht="12.5">
      <c r="B904" s="189"/>
      <c r="J904" s="190"/>
      <c r="K904" s="190"/>
    </row>
    <row r="905" spans="2:11" ht="12.5">
      <c r="B905" s="189"/>
      <c r="J905" s="190"/>
      <c r="K905" s="190"/>
    </row>
    <row r="906" spans="2:11" ht="12.5">
      <c r="B906" s="189"/>
      <c r="J906" s="190"/>
      <c r="K906" s="190"/>
    </row>
    <row r="907" spans="2:11" ht="12.5">
      <c r="B907" s="189"/>
      <c r="J907" s="190"/>
      <c r="K907" s="190"/>
    </row>
    <row r="908" spans="2:11" ht="12.5">
      <c r="B908" s="189"/>
      <c r="J908" s="190"/>
      <c r="K908" s="190"/>
    </row>
    <row r="909" spans="2:11" ht="12.5">
      <c r="B909" s="189"/>
      <c r="J909" s="190"/>
      <c r="K909" s="190"/>
    </row>
    <row r="910" spans="2:11" ht="12.5">
      <c r="B910" s="189"/>
      <c r="J910" s="190"/>
      <c r="K910" s="190"/>
    </row>
    <row r="911" spans="2:11" ht="12.5">
      <c r="B911" s="189"/>
      <c r="J911" s="190"/>
      <c r="K911" s="190"/>
    </row>
    <row r="912" spans="2:11" ht="12.5">
      <c r="B912" s="189"/>
      <c r="J912" s="190"/>
      <c r="K912" s="190"/>
    </row>
    <row r="913" spans="2:11" ht="12.5">
      <c r="B913" s="189"/>
      <c r="J913" s="190"/>
      <c r="K913" s="190"/>
    </row>
    <row r="914" spans="2:11" ht="12.5">
      <c r="B914" s="189"/>
      <c r="J914" s="190"/>
      <c r="K914" s="190"/>
    </row>
    <row r="915" spans="2:11" ht="12.5">
      <c r="B915" s="189"/>
      <c r="J915" s="190"/>
      <c r="K915" s="190"/>
    </row>
    <row r="916" spans="2:11" ht="12.5">
      <c r="B916" s="189"/>
      <c r="J916" s="190"/>
      <c r="K916" s="190"/>
    </row>
    <row r="917" spans="2:11" ht="12.5">
      <c r="B917" s="189"/>
      <c r="J917" s="190"/>
      <c r="K917" s="190"/>
    </row>
    <row r="918" spans="2:11" ht="12.5">
      <c r="B918" s="189"/>
      <c r="J918" s="190"/>
      <c r="K918" s="190"/>
    </row>
    <row r="919" spans="2:11" ht="12.5">
      <c r="B919" s="189"/>
      <c r="J919" s="190"/>
      <c r="K919" s="190"/>
    </row>
    <row r="920" spans="2:11" ht="12.5">
      <c r="B920" s="189"/>
      <c r="J920" s="190"/>
      <c r="K920" s="190"/>
    </row>
    <row r="921" spans="2:11" ht="12.5">
      <c r="B921" s="189"/>
      <c r="J921" s="190"/>
      <c r="K921" s="190"/>
    </row>
    <row r="922" spans="2:11" ht="12.5">
      <c r="B922" s="189"/>
      <c r="J922" s="190"/>
      <c r="K922" s="190"/>
    </row>
    <row r="923" spans="2:11" ht="12.5">
      <c r="B923" s="189"/>
      <c r="J923" s="190"/>
      <c r="K923" s="190"/>
    </row>
    <row r="924" spans="2:11" ht="12.5">
      <c r="B924" s="189"/>
      <c r="J924" s="190"/>
      <c r="K924" s="190"/>
    </row>
    <row r="925" spans="2:11" ht="12.5">
      <c r="B925" s="189"/>
      <c r="J925" s="190"/>
      <c r="K925" s="190"/>
    </row>
    <row r="926" spans="2:11" ht="12.5">
      <c r="B926" s="189"/>
      <c r="J926" s="190"/>
      <c r="K926" s="190"/>
    </row>
    <row r="927" spans="2:11" ht="12.5">
      <c r="B927" s="189"/>
      <c r="J927" s="190"/>
      <c r="K927" s="190"/>
    </row>
    <row r="928" spans="2:11" ht="12.5">
      <c r="B928" s="189"/>
      <c r="J928" s="190"/>
      <c r="K928" s="190"/>
    </row>
    <row r="929" spans="2:11" ht="12.5">
      <c r="B929" s="189"/>
      <c r="J929" s="190"/>
      <c r="K929" s="190"/>
    </row>
    <row r="930" spans="2:11" ht="12.5">
      <c r="B930" s="189"/>
      <c r="J930" s="190"/>
      <c r="K930" s="190"/>
    </row>
    <row r="931" spans="2:11" ht="12.5">
      <c r="B931" s="189"/>
      <c r="J931" s="190"/>
      <c r="K931" s="190"/>
    </row>
    <row r="932" spans="2:11" ht="12.5">
      <c r="B932" s="189"/>
      <c r="J932" s="190"/>
      <c r="K932" s="190"/>
    </row>
    <row r="933" spans="2:11" ht="12.5">
      <c r="B933" s="189"/>
      <c r="J933" s="190"/>
      <c r="K933" s="190"/>
    </row>
    <row r="934" spans="2:11" ht="12.5">
      <c r="B934" s="189"/>
      <c r="J934" s="190"/>
      <c r="K934" s="190"/>
    </row>
    <row r="935" spans="2:11" ht="12.5">
      <c r="B935" s="189"/>
      <c r="J935" s="190"/>
      <c r="K935" s="190"/>
    </row>
    <row r="936" spans="2:11" ht="12.5">
      <c r="B936" s="189"/>
      <c r="J936" s="190"/>
      <c r="K936" s="190"/>
    </row>
    <row r="937" spans="2:11" ht="12.5">
      <c r="B937" s="189"/>
      <c r="J937" s="190"/>
      <c r="K937" s="190"/>
    </row>
    <row r="938" spans="2:11" ht="12.5">
      <c r="B938" s="189"/>
      <c r="J938" s="190"/>
      <c r="K938" s="190"/>
    </row>
    <row r="939" spans="2:11" ht="12.5">
      <c r="B939" s="189"/>
      <c r="J939" s="190"/>
      <c r="K939" s="190"/>
    </row>
    <row r="940" spans="2:11" ht="12.5">
      <c r="B940" s="189"/>
      <c r="J940" s="190"/>
      <c r="K940" s="190"/>
    </row>
    <row r="941" spans="2:11" ht="12.5">
      <c r="B941" s="189"/>
      <c r="J941" s="190"/>
      <c r="K941" s="190"/>
    </row>
    <row r="942" spans="2:11" ht="12.5">
      <c r="B942" s="189"/>
      <c r="J942" s="190"/>
      <c r="K942" s="190"/>
    </row>
    <row r="943" spans="2:11" ht="12.5">
      <c r="B943" s="189"/>
      <c r="J943" s="190"/>
      <c r="K943" s="190"/>
    </row>
    <row r="944" spans="2:11" ht="12.5">
      <c r="B944" s="189"/>
      <c r="J944" s="190"/>
      <c r="K944" s="190"/>
    </row>
    <row r="945" spans="2:11" ht="12.5">
      <c r="B945" s="189"/>
      <c r="J945" s="190"/>
      <c r="K945" s="190"/>
    </row>
    <row r="946" spans="2:11" ht="12.5">
      <c r="B946" s="189"/>
      <c r="J946" s="190"/>
      <c r="K946" s="190"/>
    </row>
    <row r="947" spans="2:11" ht="12.5">
      <c r="B947" s="189"/>
      <c r="J947" s="190"/>
      <c r="K947" s="190"/>
    </row>
    <row r="948" spans="2:11" ht="12.5">
      <c r="B948" s="189"/>
      <c r="J948" s="190"/>
      <c r="K948" s="190"/>
    </row>
    <row r="949" spans="2:11" ht="12.5">
      <c r="B949" s="189"/>
      <c r="J949" s="190"/>
      <c r="K949" s="190"/>
    </row>
    <row r="950" spans="2:11" ht="12.5">
      <c r="B950" s="189"/>
      <c r="J950" s="190"/>
      <c r="K950" s="190"/>
    </row>
    <row r="951" spans="2:11" ht="12.5">
      <c r="B951" s="189"/>
      <c r="J951" s="190"/>
      <c r="K951" s="190"/>
    </row>
    <row r="952" spans="2:11" ht="12.5">
      <c r="B952" s="189"/>
      <c r="J952" s="190"/>
      <c r="K952" s="190"/>
    </row>
    <row r="953" spans="2:11" ht="12.5">
      <c r="B953" s="189"/>
      <c r="J953" s="190"/>
      <c r="K953" s="190"/>
    </row>
    <row r="954" spans="2:11" ht="12.5">
      <c r="B954" s="189"/>
      <c r="J954" s="190"/>
      <c r="K954" s="190"/>
    </row>
    <row r="955" spans="2:11" ht="12.5">
      <c r="B955" s="189"/>
      <c r="J955" s="190"/>
      <c r="K955" s="190"/>
    </row>
    <row r="956" spans="2:11" ht="12.5">
      <c r="B956" s="189"/>
      <c r="J956" s="190"/>
      <c r="K956" s="190"/>
    </row>
    <row r="957" spans="2:11" ht="12.5">
      <c r="B957" s="189"/>
      <c r="J957" s="190"/>
      <c r="K957" s="190"/>
    </row>
    <row r="958" spans="2:11" ht="12.5">
      <c r="B958" s="189"/>
      <c r="J958" s="190"/>
      <c r="K958" s="190"/>
    </row>
    <row r="959" spans="2:11" ht="12.5">
      <c r="B959" s="189"/>
      <c r="J959" s="190"/>
      <c r="K959" s="190"/>
    </row>
    <row r="960" spans="2:11" ht="12.5">
      <c r="B960" s="189"/>
      <c r="J960" s="190"/>
      <c r="K960" s="190"/>
    </row>
    <row r="961" spans="2:11" ht="12.5">
      <c r="B961" s="189"/>
      <c r="J961" s="190"/>
      <c r="K961" s="190"/>
    </row>
    <row r="962" spans="2:11" ht="12.5">
      <c r="B962" s="189"/>
      <c r="J962" s="190"/>
      <c r="K962" s="190"/>
    </row>
    <row r="963" spans="2:11" ht="12.5">
      <c r="B963" s="189"/>
      <c r="J963" s="190"/>
      <c r="K963" s="190"/>
    </row>
    <row r="964" spans="2:11" ht="12.5">
      <c r="B964" s="189"/>
      <c r="J964" s="190"/>
      <c r="K964" s="190"/>
    </row>
    <row r="965" spans="2:11" ht="12.5">
      <c r="B965" s="189"/>
      <c r="J965" s="190"/>
      <c r="K965" s="190"/>
    </row>
    <row r="966" spans="2:11" ht="12.5">
      <c r="B966" s="189"/>
      <c r="J966" s="190"/>
      <c r="K966" s="190"/>
    </row>
    <row r="967" spans="2:11" ht="12.5">
      <c r="B967" s="189"/>
      <c r="J967" s="190"/>
      <c r="K967" s="190"/>
    </row>
    <row r="968" spans="2:11" ht="12.5">
      <c r="B968" s="189"/>
      <c r="J968" s="190"/>
      <c r="K968" s="190"/>
    </row>
    <row r="969" spans="2:11" ht="12.5">
      <c r="B969" s="189"/>
      <c r="J969" s="190"/>
      <c r="K969" s="190"/>
    </row>
    <row r="970" spans="2:11" ht="12.5">
      <c r="B970" s="189"/>
      <c r="J970" s="190"/>
      <c r="K970" s="190"/>
    </row>
    <row r="971" spans="2:11" ht="12.5">
      <c r="B971" s="189"/>
      <c r="J971" s="190"/>
      <c r="K971" s="190"/>
    </row>
    <row r="972" spans="2:11" ht="12.5">
      <c r="B972" s="189"/>
      <c r="J972" s="190"/>
      <c r="K972" s="190"/>
    </row>
    <row r="973" spans="2:11" ht="12.5">
      <c r="B973" s="189"/>
      <c r="J973" s="190"/>
      <c r="K973" s="190"/>
    </row>
    <row r="974" spans="2:11" ht="12.5">
      <c r="B974" s="189"/>
      <c r="J974" s="190"/>
      <c r="K974" s="190"/>
    </row>
    <row r="975" spans="2:11" ht="12.5">
      <c r="B975" s="189"/>
      <c r="J975" s="190"/>
      <c r="K975" s="190"/>
    </row>
    <row r="976" spans="2:11" ht="12.5">
      <c r="B976" s="189"/>
      <c r="J976" s="190"/>
      <c r="K976" s="190"/>
    </row>
    <row r="977" spans="2:11" ht="12.5">
      <c r="B977" s="189"/>
      <c r="J977" s="190"/>
      <c r="K977" s="190"/>
    </row>
    <row r="978" spans="2:11" ht="12.5">
      <c r="B978" s="189"/>
      <c r="J978" s="190"/>
      <c r="K978" s="190"/>
    </row>
    <row r="979" spans="2:11" ht="12.5">
      <c r="B979" s="189"/>
      <c r="J979" s="190"/>
      <c r="K979" s="190"/>
    </row>
    <row r="980" spans="2:11" ht="12.5">
      <c r="B980" s="189"/>
      <c r="J980" s="190"/>
      <c r="K980" s="190"/>
    </row>
    <row r="981" spans="2:11" ht="12.5">
      <c r="B981" s="189"/>
      <c r="J981" s="190"/>
      <c r="K981" s="190"/>
    </row>
    <row r="982" spans="2:11" ht="12.5">
      <c r="B982" s="189"/>
      <c r="J982" s="190"/>
      <c r="K982" s="190"/>
    </row>
    <row r="983" spans="2:11" ht="12.5">
      <c r="B983" s="189"/>
      <c r="J983" s="190"/>
      <c r="K983" s="190"/>
    </row>
    <row r="984" spans="2:11" ht="12.5">
      <c r="B984" s="189"/>
      <c r="J984" s="190"/>
      <c r="K984" s="190"/>
    </row>
    <row r="985" spans="2:11" ht="12.5">
      <c r="B985" s="189"/>
      <c r="J985" s="190"/>
      <c r="K985" s="190"/>
    </row>
    <row r="986" spans="2:11" ht="12.5">
      <c r="B986" s="189"/>
      <c r="J986" s="190"/>
      <c r="K986" s="190"/>
    </row>
    <row r="987" spans="2:11" ht="12.5">
      <c r="B987" s="189"/>
      <c r="J987" s="190"/>
      <c r="K987" s="190"/>
    </row>
    <row r="988" spans="2:11" ht="12.5">
      <c r="B988" s="189"/>
      <c r="J988" s="190"/>
      <c r="K988" s="190"/>
    </row>
    <row r="989" spans="2:11" ht="12.5">
      <c r="B989" s="189"/>
      <c r="J989" s="190"/>
      <c r="K989" s="190"/>
    </row>
    <row r="990" spans="2:11" ht="12.5">
      <c r="B990" s="189"/>
      <c r="J990" s="190"/>
      <c r="K990" s="190"/>
    </row>
    <row r="991" spans="2:11" ht="12.5">
      <c r="B991" s="189"/>
      <c r="J991" s="190"/>
      <c r="K991" s="190"/>
    </row>
    <row r="992" spans="2:11" ht="12.5">
      <c r="B992" s="189"/>
      <c r="J992" s="190"/>
      <c r="K992" s="190"/>
    </row>
    <row r="993" spans="2:11" ht="12.5">
      <c r="B993" s="189"/>
      <c r="J993" s="190"/>
      <c r="K993" s="190"/>
    </row>
    <row r="994" spans="2:11" ht="12.5">
      <c r="B994" s="189"/>
      <c r="J994" s="190"/>
      <c r="K994" s="190"/>
    </row>
    <row r="995" spans="2:11" ht="12.5">
      <c r="B995" s="189"/>
      <c r="J995" s="190"/>
      <c r="K995" s="190"/>
    </row>
    <row r="996" spans="2:11" ht="12.5">
      <c r="B996" s="189"/>
      <c r="J996" s="190"/>
      <c r="K996" s="190"/>
    </row>
    <row r="997" spans="2:11" ht="12.5">
      <c r="B997" s="189"/>
      <c r="J997" s="190"/>
      <c r="K997" s="190"/>
    </row>
    <row r="998" spans="2:11" ht="12.5">
      <c r="B998" s="189"/>
      <c r="J998" s="190"/>
      <c r="K998" s="190"/>
    </row>
    <row r="999" spans="2:11" ht="12.5">
      <c r="B999" s="189"/>
      <c r="J999" s="190"/>
      <c r="K999" s="190"/>
    </row>
    <row r="1000" spans="2:11" ht="12.5">
      <c r="B1000" s="189"/>
      <c r="J1000" s="190"/>
      <c r="K1000" s="190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5"/>
  <sheetViews>
    <sheetView topLeftCell="A49" zoomScaleNormal="100" workbookViewId="0">
      <selection activeCell="C66" sqref="C66"/>
    </sheetView>
  </sheetViews>
  <sheetFormatPr baseColWidth="10" defaultColWidth="12.6640625" defaultRowHeight="15" customHeight="1"/>
  <cols>
    <col min="1" max="2" width="10" customWidth="1"/>
    <col min="3" max="3" width="21.6640625" customWidth="1"/>
    <col min="4" max="4" width="31.25" hidden="1" customWidth="1"/>
    <col min="5" max="8" width="10" customWidth="1"/>
    <col min="9" max="9" width="12.1640625" customWidth="1"/>
  </cols>
  <sheetData>
    <row r="1" spans="1:9" ht="14.5">
      <c r="A1" s="17" t="s">
        <v>0</v>
      </c>
      <c r="B1" s="125" t="s">
        <v>391</v>
      </c>
      <c r="C1" s="125" t="s">
        <v>392</v>
      </c>
      <c r="D1" s="18" t="s">
        <v>1</v>
      </c>
      <c r="E1" s="126" t="s">
        <v>393</v>
      </c>
      <c r="F1" s="126" t="s">
        <v>394</v>
      </c>
      <c r="G1" s="126" t="s">
        <v>395</v>
      </c>
      <c r="H1" s="126" t="s">
        <v>396</v>
      </c>
      <c r="I1" s="126" t="s">
        <v>397</v>
      </c>
    </row>
    <row r="2" spans="1:9" ht="14.5">
      <c r="A2" s="19" t="s">
        <v>271</v>
      </c>
      <c r="B2" s="20">
        <v>147</v>
      </c>
      <c r="C2" s="21" t="s">
        <v>272</v>
      </c>
      <c r="D2" s="22" t="s">
        <v>272</v>
      </c>
      <c r="E2" s="23">
        <v>47.57</v>
      </c>
      <c r="F2" s="24">
        <v>13</v>
      </c>
      <c r="G2" s="25">
        <v>160</v>
      </c>
      <c r="H2" s="26">
        <v>55.33</v>
      </c>
      <c r="I2" s="124" t="s">
        <v>385</v>
      </c>
    </row>
    <row r="3" spans="1:9" ht="14.5">
      <c r="A3" s="19" t="s">
        <v>96</v>
      </c>
      <c r="B3" s="20">
        <v>52</v>
      </c>
      <c r="C3" s="21" t="s">
        <v>347</v>
      </c>
      <c r="D3" s="22" t="s">
        <v>97</v>
      </c>
      <c r="E3" s="27">
        <v>25.66</v>
      </c>
      <c r="F3" s="24">
        <v>11</v>
      </c>
      <c r="G3" s="25">
        <v>63</v>
      </c>
      <c r="H3" s="26">
        <v>28.66</v>
      </c>
      <c r="I3" s="124" t="s">
        <v>385</v>
      </c>
    </row>
    <row r="4" spans="1:9" ht="14.5">
      <c r="A4" s="19" t="s">
        <v>138</v>
      </c>
      <c r="B4" s="20">
        <v>75</v>
      </c>
      <c r="C4" s="21" t="s">
        <v>139</v>
      </c>
      <c r="D4" s="22" t="s">
        <v>139</v>
      </c>
      <c r="E4" s="27">
        <v>29.606000000000002</v>
      </c>
      <c r="F4" s="24">
        <v>10</v>
      </c>
      <c r="G4" s="25">
        <v>85</v>
      </c>
      <c r="H4" s="26">
        <v>30.28</v>
      </c>
      <c r="I4" s="124" t="s">
        <v>385</v>
      </c>
    </row>
    <row r="5" spans="1:9" ht="14.5">
      <c r="A5" s="19" t="s">
        <v>184</v>
      </c>
      <c r="B5" s="20">
        <v>99</v>
      </c>
      <c r="C5" s="21" t="s">
        <v>185</v>
      </c>
      <c r="D5" s="22" t="s">
        <v>185</v>
      </c>
      <c r="E5" s="27">
        <v>33.497</v>
      </c>
      <c r="F5" s="24">
        <v>9</v>
      </c>
      <c r="G5" s="25">
        <v>108</v>
      </c>
      <c r="H5" s="26">
        <v>34.119999999999997</v>
      </c>
      <c r="I5" s="124" t="s">
        <v>385</v>
      </c>
    </row>
    <row r="6" spans="1:9" ht="14.5">
      <c r="A6" s="19" t="s">
        <v>114</v>
      </c>
      <c r="B6" s="20">
        <v>62</v>
      </c>
      <c r="C6" s="21" t="s">
        <v>115</v>
      </c>
      <c r="D6" s="22" t="s">
        <v>115</v>
      </c>
      <c r="E6" s="27">
        <v>28.8</v>
      </c>
      <c r="F6" s="24">
        <v>7</v>
      </c>
      <c r="G6" s="25">
        <v>69</v>
      </c>
      <c r="H6" s="26">
        <v>29.32</v>
      </c>
      <c r="I6" s="124" t="s">
        <v>385</v>
      </c>
    </row>
    <row r="7" spans="1:9" ht="14.5">
      <c r="A7" s="19" t="s">
        <v>14</v>
      </c>
      <c r="B7" s="20">
        <v>71</v>
      </c>
      <c r="C7" s="21" t="s">
        <v>348</v>
      </c>
      <c r="D7" s="22" t="s">
        <v>15</v>
      </c>
      <c r="E7" s="27">
        <v>29.108000000000001</v>
      </c>
      <c r="F7" s="24">
        <v>7</v>
      </c>
      <c r="G7" s="25">
        <v>78</v>
      </c>
      <c r="H7" s="26">
        <v>29.9</v>
      </c>
      <c r="I7" s="124" t="s">
        <v>386</v>
      </c>
    </row>
    <row r="8" spans="1:9" ht="14.5">
      <c r="A8" s="19" t="s">
        <v>40</v>
      </c>
      <c r="B8" s="20">
        <v>72</v>
      </c>
      <c r="C8" s="21" t="s">
        <v>349</v>
      </c>
      <c r="D8" s="22" t="s">
        <v>41</v>
      </c>
      <c r="E8" s="27">
        <v>29.13</v>
      </c>
      <c r="F8" s="24">
        <v>7</v>
      </c>
      <c r="G8" s="25">
        <v>79</v>
      </c>
      <c r="H8" s="26">
        <v>29.93</v>
      </c>
      <c r="I8" s="124" t="s">
        <v>386</v>
      </c>
    </row>
    <row r="9" spans="1:9" ht="14.5">
      <c r="A9" s="19" t="s">
        <v>47</v>
      </c>
      <c r="B9" s="20">
        <v>106</v>
      </c>
      <c r="C9" s="21" t="s">
        <v>48</v>
      </c>
      <c r="D9" s="22" t="s">
        <v>48</v>
      </c>
      <c r="E9" s="27">
        <v>34.616999999999997</v>
      </c>
      <c r="F9" s="24">
        <v>6</v>
      </c>
      <c r="G9" s="25">
        <v>112</v>
      </c>
      <c r="H9" s="26">
        <v>35.1</v>
      </c>
      <c r="I9" s="124" t="s">
        <v>386</v>
      </c>
    </row>
    <row r="10" spans="1:9" ht="14.5">
      <c r="A10" s="19" t="s">
        <v>76</v>
      </c>
      <c r="B10" s="20">
        <v>113</v>
      </c>
      <c r="C10" s="21" t="s">
        <v>350</v>
      </c>
      <c r="D10" s="22" t="s">
        <v>77</v>
      </c>
      <c r="E10" s="23">
        <v>37.4033254</v>
      </c>
      <c r="F10" s="24">
        <v>6</v>
      </c>
      <c r="G10" s="25">
        <v>119</v>
      </c>
      <c r="H10" s="26">
        <v>36.82</v>
      </c>
      <c r="I10" s="124" t="s">
        <v>386</v>
      </c>
    </row>
    <row r="11" spans="1:9" ht="14.5">
      <c r="A11" s="19" t="s">
        <v>233</v>
      </c>
      <c r="B11" s="20">
        <v>126</v>
      </c>
      <c r="C11" s="21" t="s">
        <v>351</v>
      </c>
      <c r="D11" s="22" t="s">
        <v>234</v>
      </c>
      <c r="E11" s="23">
        <v>41.924226699999998</v>
      </c>
      <c r="F11" s="24">
        <v>6</v>
      </c>
      <c r="G11" s="25">
        <v>132</v>
      </c>
      <c r="H11" s="26">
        <v>42.87</v>
      </c>
      <c r="I11" s="124" t="s">
        <v>385</v>
      </c>
    </row>
    <row r="12" spans="1:9" ht="14.5">
      <c r="A12" s="19" t="s">
        <v>8</v>
      </c>
      <c r="B12" s="20">
        <v>31</v>
      </c>
      <c r="C12" s="21" t="s">
        <v>352</v>
      </c>
      <c r="D12" s="22" t="s">
        <v>9</v>
      </c>
      <c r="E12" s="28">
        <v>21.55</v>
      </c>
      <c r="F12" s="24">
        <v>5</v>
      </c>
      <c r="G12" s="25">
        <v>36</v>
      </c>
      <c r="H12" s="26">
        <v>23.22</v>
      </c>
      <c r="I12" s="124" t="s">
        <v>387</v>
      </c>
    </row>
    <row r="13" spans="1:9" ht="14.5">
      <c r="A13" s="19" t="s">
        <v>12</v>
      </c>
      <c r="B13" s="20">
        <v>50</v>
      </c>
      <c r="C13" s="21" t="s">
        <v>353</v>
      </c>
      <c r="D13" s="22" t="s">
        <v>13</v>
      </c>
      <c r="E13" s="27">
        <v>25.597000000000001</v>
      </c>
      <c r="F13" s="24">
        <v>5</v>
      </c>
      <c r="G13" s="25">
        <v>55</v>
      </c>
      <c r="H13" s="26">
        <v>27.9</v>
      </c>
      <c r="I13" s="124" t="s">
        <v>387</v>
      </c>
    </row>
    <row r="14" spans="1:9" ht="14.5">
      <c r="A14" s="19" t="s">
        <v>78</v>
      </c>
      <c r="B14" s="20">
        <v>68</v>
      </c>
      <c r="C14" s="21" t="s">
        <v>354</v>
      </c>
      <c r="D14" s="22" t="s">
        <v>79</v>
      </c>
      <c r="E14" s="27">
        <v>28.97</v>
      </c>
      <c r="F14" s="24">
        <v>5</v>
      </c>
      <c r="G14" s="25">
        <v>73</v>
      </c>
      <c r="H14" s="26">
        <v>29.61</v>
      </c>
      <c r="I14" s="124" t="s">
        <v>386</v>
      </c>
    </row>
    <row r="15" spans="1:9" ht="14.5">
      <c r="A15" s="19" t="s">
        <v>215</v>
      </c>
      <c r="B15" s="20">
        <v>115</v>
      </c>
      <c r="C15" s="21" t="s">
        <v>355</v>
      </c>
      <c r="D15" s="22" t="s">
        <v>216</v>
      </c>
      <c r="E15" s="23">
        <v>38.21</v>
      </c>
      <c r="F15" s="24">
        <v>5</v>
      </c>
      <c r="G15" s="25">
        <v>120</v>
      </c>
      <c r="H15" s="26">
        <v>37</v>
      </c>
      <c r="I15" s="124" t="s">
        <v>385</v>
      </c>
    </row>
    <row r="16" spans="1:9" ht="14.5">
      <c r="A16" s="19" t="s">
        <v>243</v>
      </c>
      <c r="B16" s="20">
        <v>132</v>
      </c>
      <c r="C16" s="21" t="s">
        <v>356</v>
      </c>
      <c r="D16" s="22" t="s">
        <v>244</v>
      </c>
      <c r="E16" s="23">
        <v>43.18</v>
      </c>
      <c r="F16" s="24">
        <v>5</v>
      </c>
      <c r="G16" s="25">
        <v>137</v>
      </c>
      <c r="H16" s="26">
        <v>44.09</v>
      </c>
      <c r="I16" s="124" t="s">
        <v>388</v>
      </c>
    </row>
    <row r="17" spans="1:9" ht="14.5">
      <c r="A17" s="19" t="s">
        <v>85</v>
      </c>
      <c r="B17" s="20">
        <v>46</v>
      </c>
      <c r="C17" s="21" t="s">
        <v>86</v>
      </c>
      <c r="D17" s="22" t="s">
        <v>86</v>
      </c>
      <c r="E17" s="28">
        <v>24.5914255</v>
      </c>
      <c r="F17" s="24">
        <v>4</v>
      </c>
      <c r="G17" s="25">
        <v>50</v>
      </c>
      <c r="H17" s="26">
        <v>27.27</v>
      </c>
      <c r="I17" s="124" t="s">
        <v>386</v>
      </c>
    </row>
    <row r="18" spans="1:9" ht="14.5">
      <c r="A18" s="19" t="s">
        <v>196</v>
      </c>
      <c r="B18" s="20">
        <v>105</v>
      </c>
      <c r="C18" s="21" t="s">
        <v>197</v>
      </c>
      <c r="D18" s="22" t="s">
        <v>197</v>
      </c>
      <c r="E18" s="27">
        <v>34.36</v>
      </c>
      <c r="F18" s="24">
        <v>4</v>
      </c>
      <c r="G18" s="25">
        <v>109</v>
      </c>
      <c r="H18" s="26">
        <v>34.299999999999997</v>
      </c>
      <c r="I18" s="124" t="s">
        <v>388</v>
      </c>
    </row>
    <row r="19" spans="1:9" ht="14.5">
      <c r="A19" s="19" t="s">
        <v>26</v>
      </c>
      <c r="B19" s="20">
        <v>110</v>
      </c>
      <c r="C19" s="21" t="s">
        <v>357</v>
      </c>
      <c r="D19" s="22" t="s">
        <v>27</v>
      </c>
      <c r="E19" s="23">
        <v>35.47</v>
      </c>
      <c r="F19" s="24">
        <v>4</v>
      </c>
      <c r="G19" s="25">
        <v>114</v>
      </c>
      <c r="H19" s="26">
        <v>35.369999999999997</v>
      </c>
      <c r="I19" s="124" t="s">
        <v>387</v>
      </c>
    </row>
    <row r="20" spans="1:9" ht="14.5">
      <c r="A20" s="19" t="s">
        <v>219</v>
      </c>
      <c r="B20" s="20">
        <v>117</v>
      </c>
      <c r="C20" s="21" t="s">
        <v>358</v>
      </c>
      <c r="D20" s="22" t="s">
        <v>220</v>
      </c>
      <c r="E20" s="23">
        <v>38.6</v>
      </c>
      <c r="F20" s="24">
        <v>4</v>
      </c>
      <c r="G20" s="25">
        <v>121</v>
      </c>
      <c r="H20" s="26">
        <v>37.200000000000003</v>
      </c>
      <c r="I20" s="124" t="s">
        <v>385</v>
      </c>
    </row>
    <row r="21" spans="1:9" ht="15.75" customHeight="1">
      <c r="A21" s="19" t="s">
        <v>104</v>
      </c>
      <c r="B21" s="20">
        <v>56</v>
      </c>
      <c r="C21" s="21" t="s">
        <v>359</v>
      </c>
      <c r="D21" s="22" t="s">
        <v>105</v>
      </c>
      <c r="E21" s="27">
        <v>27.95</v>
      </c>
      <c r="F21" s="24">
        <v>3</v>
      </c>
      <c r="G21" s="25">
        <v>59</v>
      </c>
      <c r="H21" s="26">
        <v>28.51</v>
      </c>
      <c r="I21" s="124" t="s">
        <v>389</v>
      </c>
    </row>
    <row r="22" spans="1:9" ht="15.75" customHeight="1">
      <c r="A22" s="19" t="s">
        <v>145</v>
      </c>
      <c r="B22" s="20">
        <v>79</v>
      </c>
      <c r="C22" s="21" t="s">
        <v>360</v>
      </c>
      <c r="D22" s="22" t="s">
        <v>146</v>
      </c>
      <c r="E22" s="27">
        <v>30.364999999999998</v>
      </c>
      <c r="F22" s="24">
        <v>3</v>
      </c>
      <c r="G22" s="25">
        <v>82</v>
      </c>
      <c r="H22" s="26">
        <v>30.19</v>
      </c>
      <c r="I22" s="124" t="s">
        <v>390</v>
      </c>
    </row>
    <row r="23" spans="1:9" ht="15.75" customHeight="1">
      <c r="A23" s="19" t="s">
        <v>174</v>
      </c>
      <c r="B23" s="20">
        <v>94</v>
      </c>
      <c r="C23" s="21" t="s">
        <v>361</v>
      </c>
      <c r="D23" s="22" t="s">
        <v>175</v>
      </c>
      <c r="E23" s="27">
        <v>32.247</v>
      </c>
      <c r="F23" s="24">
        <v>3</v>
      </c>
      <c r="G23" s="25">
        <v>97</v>
      </c>
      <c r="H23" s="26">
        <v>32.54</v>
      </c>
      <c r="I23" s="124" t="s">
        <v>385</v>
      </c>
    </row>
    <row r="24" spans="1:9" ht="15.75" customHeight="1">
      <c r="A24" s="19" t="s">
        <v>192</v>
      </c>
      <c r="B24" s="20">
        <v>103</v>
      </c>
      <c r="C24" s="21" t="s">
        <v>193</v>
      </c>
      <c r="D24" s="22" t="s">
        <v>193</v>
      </c>
      <c r="E24" s="27">
        <v>34.061</v>
      </c>
      <c r="F24" s="24">
        <v>3</v>
      </c>
      <c r="G24" s="25">
        <v>106</v>
      </c>
      <c r="H24" s="26">
        <v>33.92</v>
      </c>
      <c r="I24" s="124" t="s">
        <v>385</v>
      </c>
    </row>
    <row r="25" spans="1:9" ht="15.75" customHeight="1">
      <c r="A25" s="19" t="s">
        <v>87</v>
      </c>
      <c r="B25" s="20">
        <v>137</v>
      </c>
      <c r="C25" s="21" t="s">
        <v>88</v>
      </c>
      <c r="D25" s="22" t="s">
        <v>88</v>
      </c>
      <c r="E25" s="23">
        <v>45.216000000000001</v>
      </c>
      <c r="F25" s="24">
        <v>3</v>
      </c>
      <c r="G25" s="25">
        <v>140</v>
      </c>
      <c r="H25" s="26">
        <v>44.94</v>
      </c>
      <c r="I25" s="124" t="s">
        <v>386</v>
      </c>
    </row>
    <row r="26" spans="1:9" ht="15.75" customHeight="1">
      <c r="A26" s="19" t="s">
        <v>34</v>
      </c>
      <c r="B26" s="20">
        <v>5</v>
      </c>
      <c r="C26" s="21" t="s">
        <v>35</v>
      </c>
      <c r="D26" s="22" t="s">
        <v>35</v>
      </c>
      <c r="E26" s="29">
        <v>8.7614879800000001</v>
      </c>
      <c r="F26" s="24">
        <v>2</v>
      </c>
      <c r="G26" s="25">
        <v>7</v>
      </c>
      <c r="H26" s="26">
        <v>10.53</v>
      </c>
      <c r="I26" s="124" t="s">
        <v>387</v>
      </c>
    </row>
    <row r="27" spans="1:9" ht="15.75" customHeight="1">
      <c r="A27" s="19" t="s">
        <v>36</v>
      </c>
      <c r="B27" s="20">
        <v>14</v>
      </c>
      <c r="C27" s="21" t="s">
        <v>362</v>
      </c>
      <c r="D27" s="22" t="s">
        <v>37</v>
      </c>
      <c r="E27" s="28">
        <v>15.25</v>
      </c>
      <c r="F27" s="24">
        <v>2</v>
      </c>
      <c r="G27" s="25">
        <v>16</v>
      </c>
      <c r="H27" s="26">
        <v>15.29</v>
      </c>
      <c r="I27" s="124" t="s">
        <v>387</v>
      </c>
    </row>
    <row r="28" spans="1:9" ht="15.75" customHeight="1">
      <c r="A28" s="19" t="s">
        <v>61</v>
      </c>
      <c r="B28" s="20">
        <v>33</v>
      </c>
      <c r="C28" s="21" t="s">
        <v>363</v>
      </c>
      <c r="D28" s="22" t="s">
        <v>62</v>
      </c>
      <c r="E28" s="28">
        <v>21.591000000000001</v>
      </c>
      <c r="F28" s="24">
        <v>2</v>
      </c>
      <c r="G28" s="25">
        <v>35</v>
      </c>
      <c r="H28" s="26">
        <v>22.93</v>
      </c>
      <c r="I28" s="124" t="s">
        <v>389</v>
      </c>
    </row>
    <row r="29" spans="1:9" ht="15.75" customHeight="1">
      <c r="A29" s="19" t="s">
        <v>102</v>
      </c>
      <c r="B29" s="20">
        <v>65</v>
      </c>
      <c r="C29" s="21" t="s">
        <v>103</v>
      </c>
      <c r="D29" s="22" t="s">
        <v>103</v>
      </c>
      <c r="E29" s="27">
        <v>28.861000000000001</v>
      </c>
      <c r="F29" s="24">
        <v>2</v>
      </c>
      <c r="G29" s="25">
        <v>67</v>
      </c>
      <c r="H29" s="26">
        <v>28.9</v>
      </c>
      <c r="I29" s="124" t="s">
        <v>386</v>
      </c>
    </row>
    <row r="30" spans="1:9" ht="15.75" customHeight="1">
      <c r="A30" s="19" t="s">
        <v>122</v>
      </c>
      <c r="B30" s="20">
        <v>66</v>
      </c>
      <c r="C30" s="21" t="s">
        <v>364</v>
      </c>
      <c r="D30" s="22" t="s">
        <v>123</v>
      </c>
      <c r="E30" s="27">
        <v>28.867450399999999</v>
      </c>
      <c r="F30" s="24">
        <v>2</v>
      </c>
      <c r="G30" s="25">
        <v>68</v>
      </c>
      <c r="H30" s="26">
        <v>28.94</v>
      </c>
      <c r="I30" s="124" t="s">
        <v>385</v>
      </c>
    </row>
    <row r="31" spans="1:9" ht="15.75" customHeight="1">
      <c r="A31" s="19" t="s">
        <v>157</v>
      </c>
      <c r="B31" s="20">
        <v>85</v>
      </c>
      <c r="C31" s="21" t="s">
        <v>158</v>
      </c>
      <c r="D31" s="22" t="s">
        <v>158</v>
      </c>
      <c r="E31" s="27">
        <v>30.76</v>
      </c>
      <c r="F31" s="24">
        <v>2</v>
      </c>
      <c r="G31" s="25">
        <v>87</v>
      </c>
      <c r="H31" s="26">
        <v>30.62</v>
      </c>
      <c r="I31" s="124" t="s">
        <v>385</v>
      </c>
    </row>
    <row r="32" spans="1:9" ht="15.75" customHeight="1">
      <c r="A32" s="19" t="s">
        <v>159</v>
      </c>
      <c r="B32" s="20">
        <v>86</v>
      </c>
      <c r="C32" s="21" t="s">
        <v>160</v>
      </c>
      <c r="D32" s="22" t="s">
        <v>160</v>
      </c>
      <c r="E32" s="27">
        <v>30.898533499999999</v>
      </c>
      <c r="F32" s="24">
        <v>2</v>
      </c>
      <c r="G32" s="25">
        <v>88</v>
      </c>
      <c r="H32" s="26">
        <v>30.84</v>
      </c>
      <c r="I32" s="124" t="s">
        <v>388</v>
      </c>
    </row>
    <row r="33" spans="1:9" ht="15.75" customHeight="1">
      <c r="A33" s="19" t="s">
        <v>165</v>
      </c>
      <c r="B33" s="20">
        <v>89</v>
      </c>
      <c r="C33" s="21" t="s">
        <v>365</v>
      </c>
      <c r="D33" s="22" t="s">
        <v>166</v>
      </c>
      <c r="E33" s="27">
        <v>31.61</v>
      </c>
      <c r="F33" s="24">
        <v>2</v>
      </c>
      <c r="G33" s="25">
        <v>91</v>
      </c>
      <c r="H33" s="26">
        <v>31.16</v>
      </c>
      <c r="I33" s="124" t="s">
        <v>390</v>
      </c>
    </row>
    <row r="34" spans="1:9" ht="15.75" customHeight="1">
      <c r="A34" s="19" t="s">
        <v>167</v>
      </c>
      <c r="B34" s="20">
        <v>90</v>
      </c>
      <c r="C34" s="21" t="s">
        <v>366</v>
      </c>
      <c r="D34" s="22" t="s">
        <v>168</v>
      </c>
      <c r="E34" s="27">
        <v>31.67</v>
      </c>
      <c r="F34" s="24">
        <v>2</v>
      </c>
      <c r="G34" s="25">
        <v>92</v>
      </c>
      <c r="H34" s="26">
        <v>31.28</v>
      </c>
      <c r="I34" s="124" t="s">
        <v>389</v>
      </c>
    </row>
    <row r="35" spans="1:9" ht="15.75" customHeight="1">
      <c r="A35" s="19" t="s">
        <v>57</v>
      </c>
      <c r="B35" s="20">
        <v>96</v>
      </c>
      <c r="C35" s="21" t="s">
        <v>58</v>
      </c>
      <c r="D35" s="22" t="s">
        <v>58</v>
      </c>
      <c r="E35" s="27">
        <v>32.826000000000001</v>
      </c>
      <c r="F35" s="24">
        <v>2</v>
      </c>
      <c r="G35" s="25">
        <v>98</v>
      </c>
      <c r="H35" s="26">
        <v>32.619999999999997</v>
      </c>
      <c r="I35" s="124" t="s">
        <v>387</v>
      </c>
    </row>
    <row r="36" spans="1:9" ht="15.75" customHeight="1">
      <c r="A36" s="19" t="s">
        <v>245</v>
      </c>
      <c r="B36" s="20">
        <v>133</v>
      </c>
      <c r="C36" s="21" t="s">
        <v>246</v>
      </c>
      <c r="D36" s="22" t="s">
        <v>246</v>
      </c>
      <c r="E36" s="23">
        <v>43.37</v>
      </c>
      <c r="F36" s="24">
        <v>2</v>
      </c>
      <c r="G36" s="25">
        <v>135</v>
      </c>
      <c r="H36" s="26">
        <v>43.42</v>
      </c>
      <c r="I36" s="124" t="s">
        <v>388</v>
      </c>
    </row>
    <row r="37" spans="1:9" ht="15.75" customHeight="1">
      <c r="A37" s="19" t="s">
        <v>287</v>
      </c>
      <c r="B37" s="20">
        <v>155</v>
      </c>
      <c r="C37" s="21" t="s">
        <v>367</v>
      </c>
      <c r="D37" s="22" t="s">
        <v>288</v>
      </c>
      <c r="E37" s="23">
        <v>50.283999999999999</v>
      </c>
      <c r="F37" s="24">
        <v>2</v>
      </c>
      <c r="G37" s="25">
        <v>157</v>
      </c>
      <c r="H37" s="26">
        <v>54.11</v>
      </c>
      <c r="I37" s="124" t="s">
        <v>390</v>
      </c>
    </row>
    <row r="38" spans="1:9" ht="15.75" customHeight="1">
      <c r="A38" s="19" t="s">
        <v>299</v>
      </c>
      <c r="B38" s="20">
        <v>161</v>
      </c>
      <c r="C38" s="21" t="s">
        <v>300</v>
      </c>
      <c r="D38" s="22" t="s">
        <v>300</v>
      </c>
      <c r="E38" s="30">
        <v>55.47</v>
      </c>
      <c r="F38" s="24">
        <v>2</v>
      </c>
      <c r="G38" s="25">
        <v>163</v>
      </c>
      <c r="H38" s="26">
        <v>55.45</v>
      </c>
      <c r="I38" s="124" t="s">
        <v>385</v>
      </c>
    </row>
    <row r="39" spans="1:9" ht="15.75" customHeight="1">
      <c r="A39" s="19" t="s">
        <v>4</v>
      </c>
      <c r="B39" s="20">
        <v>3</v>
      </c>
      <c r="C39" s="21" t="s">
        <v>368</v>
      </c>
      <c r="D39" s="22" t="s">
        <v>5</v>
      </c>
      <c r="E39" s="29">
        <v>7.2353002399999999</v>
      </c>
      <c r="F39" s="24">
        <v>1</v>
      </c>
      <c r="G39" s="25">
        <v>4</v>
      </c>
      <c r="H39" s="26">
        <v>9.25</v>
      </c>
      <c r="I39" s="124" t="s">
        <v>389</v>
      </c>
    </row>
    <row r="40" spans="1:9" ht="15.75" customHeight="1">
      <c r="A40" s="19" t="s">
        <v>120</v>
      </c>
      <c r="B40" s="20">
        <v>8</v>
      </c>
      <c r="C40" s="21" t="s">
        <v>369</v>
      </c>
      <c r="D40" s="22" t="s">
        <v>121</v>
      </c>
      <c r="E40" s="29">
        <v>10.0401615</v>
      </c>
      <c r="F40" s="24">
        <v>1</v>
      </c>
      <c r="G40" s="25">
        <v>9</v>
      </c>
      <c r="H40" s="26">
        <v>10.69</v>
      </c>
      <c r="I40" s="124" t="s">
        <v>386</v>
      </c>
    </row>
    <row r="41" spans="1:9" ht="15.75" customHeight="1">
      <c r="A41" s="19" t="s">
        <v>16</v>
      </c>
      <c r="B41" s="20">
        <v>9</v>
      </c>
      <c r="C41" s="21" t="s">
        <v>17</v>
      </c>
      <c r="D41" s="22" t="s">
        <v>17</v>
      </c>
      <c r="E41" s="29">
        <v>10.1084616</v>
      </c>
      <c r="F41" s="24">
        <v>1</v>
      </c>
      <c r="G41" s="25">
        <v>10</v>
      </c>
      <c r="H41" s="26">
        <v>11.83</v>
      </c>
      <c r="I41" s="124" t="s">
        <v>389</v>
      </c>
    </row>
    <row r="42" spans="1:9" ht="15.75" customHeight="1">
      <c r="A42" s="19" t="s">
        <v>20</v>
      </c>
      <c r="B42" s="20">
        <v>11</v>
      </c>
      <c r="C42" s="21" t="s">
        <v>370</v>
      </c>
      <c r="D42" s="22" t="s">
        <v>21</v>
      </c>
      <c r="E42" s="29">
        <v>11.687736299999999</v>
      </c>
      <c r="F42" s="24">
        <v>1</v>
      </c>
      <c r="G42" s="25">
        <v>12</v>
      </c>
      <c r="H42" s="26">
        <v>12.57</v>
      </c>
      <c r="I42" s="124" t="s">
        <v>389</v>
      </c>
    </row>
    <row r="43" spans="1:9" ht="15.75" customHeight="1">
      <c r="A43" s="19" t="s">
        <v>22</v>
      </c>
      <c r="B43" s="20">
        <v>12</v>
      </c>
      <c r="C43" s="21" t="s">
        <v>371</v>
      </c>
      <c r="D43" s="22" t="s">
        <v>23</v>
      </c>
      <c r="E43" s="29">
        <v>11.91</v>
      </c>
      <c r="F43" s="24">
        <v>1</v>
      </c>
      <c r="G43" s="25">
        <v>13</v>
      </c>
      <c r="H43" s="26">
        <v>12.6</v>
      </c>
      <c r="I43" s="124" t="s">
        <v>389</v>
      </c>
    </row>
    <row r="44" spans="1:9" ht="15.75" customHeight="1">
      <c r="A44" s="19" t="s">
        <v>32</v>
      </c>
      <c r="B44" s="20">
        <v>17</v>
      </c>
      <c r="C44" s="21" t="s">
        <v>372</v>
      </c>
      <c r="D44" s="22" t="s">
        <v>33</v>
      </c>
      <c r="E44" s="28">
        <v>16.344443500000001</v>
      </c>
      <c r="F44" s="24">
        <v>1</v>
      </c>
      <c r="G44" s="25">
        <v>18</v>
      </c>
      <c r="H44" s="26">
        <v>15.78</v>
      </c>
      <c r="I44" s="124" t="s">
        <v>389</v>
      </c>
    </row>
    <row r="45" spans="1:9" ht="15.75" customHeight="1">
      <c r="A45" s="19" t="s">
        <v>80</v>
      </c>
      <c r="B45" s="20">
        <v>18</v>
      </c>
      <c r="C45" s="21" t="s">
        <v>81</v>
      </c>
      <c r="D45" s="22" t="s">
        <v>81</v>
      </c>
      <c r="E45" s="28">
        <v>16.38</v>
      </c>
      <c r="F45" s="24">
        <v>1</v>
      </c>
      <c r="G45" s="25">
        <v>19</v>
      </c>
      <c r="H45" s="26">
        <v>15.79</v>
      </c>
      <c r="I45" s="124" t="s">
        <v>387</v>
      </c>
    </row>
    <row r="46" spans="1:9" ht="15.75" customHeight="1">
      <c r="A46" s="19" t="s">
        <v>82</v>
      </c>
      <c r="B46" s="20">
        <v>19</v>
      </c>
      <c r="C46" s="21" t="s">
        <v>83</v>
      </c>
      <c r="D46" s="22" t="s">
        <v>84</v>
      </c>
      <c r="E46" s="28">
        <v>16.952999999999999</v>
      </c>
      <c r="F46" s="24">
        <v>1</v>
      </c>
      <c r="G46" s="25">
        <v>20</v>
      </c>
      <c r="H46" s="26">
        <v>17.5</v>
      </c>
      <c r="I46" s="124" t="s">
        <v>387</v>
      </c>
    </row>
    <row r="47" spans="1:9" ht="15.75" customHeight="1">
      <c r="A47" s="19" t="s">
        <v>43</v>
      </c>
      <c r="B47" s="20">
        <v>23</v>
      </c>
      <c r="C47" s="21" t="s">
        <v>44</v>
      </c>
      <c r="D47" s="22" t="s">
        <v>44</v>
      </c>
      <c r="E47" s="28">
        <v>19.491</v>
      </c>
      <c r="F47" s="24">
        <v>1</v>
      </c>
      <c r="G47" s="25">
        <v>24</v>
      </c>
      <c r="H47" s="26">
        <v>19.52</v>
      </c>
      <c r="I47" s="124" t="s">
        <v>389</v>
      </c>
    </row>
    <row r="48" spans="1:9" ht="15.75" customHeight="1">
      <c r="A48" s="19" t="s">
        <v>124</v>
      </c>
      <c r="B48" s="20">
        <v>25</v>
      </c>
      <c r="C48" s="21" t="s">
        <v>373</v>
      </c>
      <c r="D48" s="22" t="s">
        <v>125</v>
      </c>
      <c r="E48" s="28">
        <v>19.79</v>
      </c>
      <c r="F48" s="24">
        <v>1</v>
      </c>
      <c r="G48" s="25">
        <v>26</v>
      </c>
      <c r="H48" s="26">
        <v>20.21</v>
      </c>
      <c r="I48" s="124" t="s">
        <v>386</v>
      </c>
    </row>
    <row r="49" spans="1:9" ht="15.75" customHeight="1">
      <c r="A49" s="19" t="s">
        <v>49</v>
      </c>
      <c r="B49" s="20">
        <v>26</v>
      </c>
      <c r="C49" s="21" t="s">
        <v>374</v>
      </c>
      <c r="D49" s="22" t="s">
        <v>50</v>
      </c>
      <c r="E49" s="28">
        <v>19.849</v>
      </c>
      <c r="F49" s="24">
        <v>1</v>
      </c>
      <c r="G49" s="25">
        <v>27</v>
      </c>
      <c r="H49" s="26">
        <v>20.45</v>
      </c>
      <c r="I49" s="124" t="s">
        <v>389</v>
      </c>
    </row>
    <row r="50" spans="1:9" ht="15.75" customHeight="1">
      <c r="A50" s="19" t="s">
        <v>68</v>
      </c>
      <c r="B50" s="20">
        <v>37</v>
      </c>
      <c r="C50" s="21" t="s">
        <v>69</v>
      </c>
      <c r="D50" s="22" t="s">
        <v>69</v>
      </c>
      <c r="E50" s="28">
        <v>23.172000000000001</v>
      </c>
      <c r="F50" s="24">
        <v>1</v>
      </c>
      <c r="G50" s="25">
        <v>38</v>
      </c>
      <c r="H50" s="26">
        <v>23.47</v>
      </c>
      <c r="I50" s="124" t="s">
        <v>385</v>
      </c>
    </row>
    <row r="51" spans="1:9" ht="15.75" customHeight="1">
      <c r="A51" s="19" t="s">
        <v>70</v>
      </c>
      <c r="B51" s="20">
        <v>38</v>
      </c>
      <c r="C51" s="21" t="s">
        <v>71</v>
      </c>
      <c r="D51" s="22" t="s">
        <v>71</v>
      </c>
      <c r="E51" s="28">
        <v>23.248000000000001</v>
      </c>
      <c r="F51" s="24">
        <v>1</v>
      </c>
      <c r="G51" s="25">
        <v>39</v>
      </c>
      <c r="H51" s="26">
        <v>23.56</v>
      </c>
      <c r="I51" s="124" t="s">
        <v>385</v>
      </c>
    </row>
    <row r="52" spans="1:9" ht="15.75" customHeight="1">
      <c r="A52" s="19" t="s">
        <v>92</v>
      </c>
      <c r="B52" s="20">
        <v>44</v>
      </c>
      <c r="C52" s="21" t="s">
        <v>92</v>
      </c>
      <c r="D52" s="22" t="s">
        <v>93</v>
      </c>
      <c r="E52" s="28">
        <v>23.93</v>
      </c>
      <c r="F52" s="24">
        <v>1</v>
      </c>
      <c r="G52" s="25">
        <v>45</v>
      </c>
      <c r="H52" s="26">
        <v>23.85</v>
      </c>
      <c r="I52" s="124" t="s">
        <v>387</v>
      </c>
    </row>
    <row r="53" spans="1:9" ht="15.75" customHeight="1">
      <c r="A53" s="19" t="s">
        <v>140</v>
      </c>
      <c r="B53" s="20">
        <v>76</v>
      </c>
      <c r="C53" s="21" t="s">
        <v>375</v>
      </c>
      <c r="D53" s="22" t="s">
        <v>141</v>
      </c>
      <c r="E53" s="27">
        <v>29.82</v>
      </c>
      <c r="F53" s="24">
        <v>1</v>
      </c>
      <c r="G53" s="25">
        <v>77</v>
      </c>
      <c r="H53" s="26">
        <v>29.79</v>
      </c>
      <c r="I53" s="124" t="s">
        <v>389</v>
      </c>
    </row>
    <row r="54" spans="1:9" ht="15.75" customHeight="1">
      <c r="A54" s="19" t="s">
        <v>153</v>
      </c>
      <c r="B54" s="20">
        <v>83</v>
      </c>
      <c r="C54" s="21" t="s">
        <v>376</v>
      </c>
      <c r="D54" s="22" t="s">
        <v>154</v>
      </c>
      <c r="E54" s="27">
        <v>30.59</v>
      </c>
      <c r="F54" s="24">
        <v>1</v>
      </c>
      <c r="G54" s="25">
        <v>84</v>
      </c>
      <c r="H54" s="26">
        <v>30.25</v>
      </c>
      <c r="I54" s="124" t="s">
        <v>389</v>
      </c>
    </row>
    <row r="55" spans="1:9" ht="15.75" customHeight="1">
      <c r="A55" s="19" t="s">
        <v>190</v>
      </c>
      <c r="B55" s="20">
        <v>102</v>
      </c>
      <c r="C55" s="21" t="s">
        <v>377</v>
      </c>
      <c r="D55" s="22" t="s">
        <v>191</v>
      </c>
      <c r="E55" s="27">
        <v>33.65</v>
      </c>
      <c r="F55" s="24">
        <v>1</v>
      </c>
      <c r="G55" s="25">
        <v>103</v>
      </c>
      <c r="H55" s="26">
        <v>33.72</v>
      </c>
      <c r="I55" s="124" t="s">
        <v>385</v>
      </c>
    </row>
    <row r="56" spans="1:9" ht="15.75" customHeight="1">
      <c r="A56" s="19" t="s">
        <v>194</v>
      </c>
      <c r="B56" s="20">
        <v>104</v>
      </c>
      <c r="C56" s="21" t="s">
        <v>195</v>
      </c>
      <c r="D56" s="22" t="s">
        <v>195</v>
      </c>
      <c r="E56" s="27">
        <v>34.33</v>
      </c>
      <c r="F56" s="24">
        <v>1</v>
      </c>
      <c r="G56" s="25">
        <v>105</v>
      </c>
      <c r="H56" s="26">
        <v>33.83</v>
      </c>
      <c r="I56" s="124" t="s">
        <v>389</v>
      </c>
    </row>
    <row r="57" spans="1:9" ht="15.75" customHeight="1">
      <c r="A57" s="19" t="s">
        <v>203</v>
      </c>
      <c r="B57" s="20">
        <v>109</v>
      </c>
      <c r="C57" s="21" t="s">
        <v>204</v>
      </c>
      <c r="D57" s="22" t="s">
        <v>204</v>
      </c>
      <c r="E57" s="23">
        <v>35.42</v>
      </c>
      <c r="F57" s="24">
        <v>1</v>
      </c>
      <c r="G57" s="25">
        <v>110</v>
      </c>
      <c r="H57" s="26">
        <v>34.340000000000003</v>
      </c>
      <c r="I57" s="124" t="s">
        <v>385</v>
      </c>
    </row>
    <row r="58" spans="1:9" ht="15.75" customHeight="1">
      <c r="A58" s="19" t="s">
        <v>236</v>
      </c>
      <c r="B58" s="20">
        <v>128</v>
      </c>
      <c r="C58" s="21" t="s">
        <v>378</v>
      </c>
      <c r="D58" s="22" t="s">
        <v>237</v>
      </c>
      <c r="E58" s="23">
        <v>42.603000000000002</v>
      </c>
      <c r="F58" s="24">
        <v>1</v>
      </c>
      <c r="G58" s="25">
        <v>129</v>
      </c>
      <c r="H58" s="26">
        <v>42.51</v>
      </c>
      <c r="I58" s="124" t="s">
        <v>388</v>
      </c>
    </row>
    <row r="59" spans="1:9" ht="15.75" customHeight="1">
      <c r="A59" s="19" t="s">
        <v>275</v>
      </c>
      <c r="B59" s="20">
        <v>149</v>
      </c>
      <c r="C59" s="21" t="s">
        <v>379</v>
      </c>
      <c r="D59" s="22" t="s">
        <v>276</v>
      </c>
      <c r="E59" s="23">
        <v>48.585000000000001</v>
      </c>
      <c r="F59" s="24">
        <v>1</v>
      </c>
      <c r="G59" s="25">
        <v>150</v>
      </c>
      <c r="H59" s="26">
        <v>49.09</v>
      </c>
      <c r="I59" s="124" t="s">
        <v>385</v>
      </c>
    </row>
    <row r="60" spans="1:9" ht="15.75" customHeight="1">
      <c r="A60" s="19" t="s">
        <v>283</v>
      </c>
      <c r="B60" s="20">
        <v>153</v>
      </c>
      <c r="C60" s="21" t="s">
        <v>380</v>
      </c>
      <c r="D60" s="22" t="s">
        <v>284</v>
      </c>
      <c r="E60" s="23">
        <v>49.79</v>
      </c>
      <c r="F60" s="24">
        <v>1</v>
      </c>
      <c r="G60" s="25">
        <v>154</v>
      </c>
      <c r="H60" s="26">
        <v>50.02</v>
      </c>
      <c r="I60" s="124" t="s">
        <v>390</v>
      </c>
    </row>
    <row r="61" spans="1:9" ht="15.75" customHeight="1">
      <c r="A61" s="19" t="s">
        <v>306</v>
      </c>
      <c r="B61" s="20">
        <v>164</v>
      </c>
      <c r="C61" s="123" t="s">
        <v>381</v>
      </c>
      <c r="D61" s="22" t="s">
        <v>307</v>
      </c>
      <c r="E61" s="30">
        <v>55.665999999999997</v>
      </c>
      <c r="F61" s="24">
        <v>1</v>
      </c>
      <c r="G61" s="25">
        <v>165</v>
      </c>
      <c r="H61" s="26">
        <v>56.38</v>
      </c>
      <c r="I61" s="124" t="s">
        <v>385</v>
      </c>
    </row>
    <row r="62" spans="1:9" ht="15.75" customHeight="1">
      <c r="A62" s="19" t="s">
        <v>311</v>
      </c>
      <c r="B62" s="20">
        <v>167</v>
      </c>
      <c r="C62" s="123" t="s">
        <v>382</v>
      </c>
      <c r="D62" s="22" t="s">
        <v>312</v>
      </c>
      <c r="E62" s="30">
        <v>58.768000000000001</v>
      </c>
      <c r="F62" s="24">
        <v>1</v>
      </c>
      <c r="G62" s="25">
        <v>168</v>
      </c>
      <c r="H62" s="26">
        <v>58.48</v>
      </c>
      <c r="I62" s="124" t="s">
        <v>390</v>
      </c>
    </row>
    <row r="63" spans="1:9" ht="15.75" customHeight="1">
      <c r="A63" s="19" t="s">
        <v>313</v>
      </c>
      <c r="B63" s="20">
        <v>168</v>
      </c>
      <c r="C63" s="123" t="s">
        <v>314</v>
      </c>
      <c r="D63" s="22" t="s">
        <v>314</v>
      </c>
      <c r="E63" s="30">
        <v>61.1</v>
      </c>
      <c r="F63" s="24">
        <v>1</v>
      </c>
      <c r="G63" s="25">
        <v>169</v>
      </c>
      <c r="H63" s="26">
        <v>60.13</v>
      </c>
      <c r="I63" s="124" t="s">
        <v>388</v>
      </c>
    </row>
    <row r="64" spans="1:9" ht="15.75" customHeight="1">
      <c r="A64" s="19" t="s">
        <v>323</v>
      </c>
      <c r="B64" s="20">
        <v>173</v>
      </c>
      <c r="C64" s="123" t="s">
        <v>383</v>
      </c>
      <c r="D64" s="22" t="s">
        <v>324</v>
      </c>
      <c r="E64" s="30">
        <v>70.634</v>
      </c>
      <c r="F64" s="24">
        <v>1</v>
      </c>
      <c r="G64" s="25">
        <v>174</v>
      </c>
      <c r="H64" s="26">
        <v>72.569999999999993</v>
      </c>
      <c r="I64" s="124" t="s">
        <v>388</v>
      </c>
    </row>
    <row r="65" spans="1:9" ht="15.75" customHeight="1">
      <c r="A65" s="19" t="s">
        <v>333</v>
      </c>
      <c r="B65" s="20">
        <v>178</v>
      </c>
      <c r="C65" s="123" t="s">
        <v>334</v>
      </c>
      <c r="D65" s="22" t="s">
        <v>334</v>
      </c>
      <c r="E65" s="30">
        <v>80.026833300000007</v>
      </c>
      <c r="F65" s="24">
        <v>1</v>
      </c>
      <c r="G65" s="25">
        <v>179</v>
      </c>
      <c r="H65" s="26">
        <v>85.44</v>
      </c>
      <c r="I65" s="124" t="s">
        <v>390</v>
      </c>
    </row>
    <row r="66" spans="1:9" ht="15.75" customHeight="1">
      <c r="A66" s="19" t="s">
        <v>126</v>
      </c>
      <c r="B66" s="20">
        <v>179</v>
      </c>
      <c r="C66" s="123" t="s">
        <v>384</v>
      </c>
      <c r="D66" s="22" t="s">
        <v>127</v>
      </c>
      <c r="E66" s="30">
        <v>81.278628400000002</v>
      </c>
      <c r="F66" s="24">
        <v>1</v>
      </c>
      <c r="G66" s="25">
        <v>180</v>
      </c>
      <c r="H66" s="26">
        <v>85.82</v>
      </c>
      <c r="I66" s="124" t="s">
        <v>386</v>
      </c>
    </row>
    <row r="67" spans="1:9" ht="15.75" customHeight="1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 customHeight="1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.7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.75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.75" customHeight="1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.75" customHeight="1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.75" customHeight="1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.75" customHeight="1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.75" customHeight="1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.75" customHeight="1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.7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.7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.7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7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.75" customHeight="1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.75" customHeight="1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.75" customHeight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.75" customHeight="1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.75" customHeight="1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75" customHeight="1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.75" customHeight="1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 customHeight="1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.75" customHeight="1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.75" customHeight="1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.75" customHeight="1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.75" customHeight="1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.75" customHeight="1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.75" customHeight="1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.75" customHeight="1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.75" customHeight="1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 customHeight="1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.75" customHeight="1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.75" customHeight="1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.75" customHeight="1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.75" customHeight="1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.75" customHeight="1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.75" customHeight="1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.75" customHeight="1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.75" customHeight="1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.75" customHeight="1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.75" customHeight="1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.75" customHeight="1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.75" customHeight="1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.75" customHeight="1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.75" customHeight="1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.75" customHeight="1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.75" customHeight="1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.75" customHeight="1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.75" customHeight="1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.75" customHeight="1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 customHeight="1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 customHeight="1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.75" customHeight="1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.75" customHeight="1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 customHeight="1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.75" customHeight="1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.75" customHeight="1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.75" customHeight="1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.75" customHeight="1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.75" customHeight="1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.75" customHeight="1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.75" customHeight="1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.75" customHeight="1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.75" customHeight="1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.75" customHeight="1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.75" customHeight="1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.75" customHeight="1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.75" customHeight="1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.75" customHeight="1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.75" customHeight="1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.75" customHeight="1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.75" customHeight="1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.75" customHeight="1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.75" customHeight="1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.75" customHeight="1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.75" customHeight="1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.75" customHeight="1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.75" customHeight="1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 customHeight="1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.75" customHeight="1"/>
    <row r="153" spans="1:9" ht="15.75" customHeight="1"/>
    <row r="154" spans="1:9" ht="15.75" customHeight="1"/>
    <row r="155" spans="1:9" ht="15.75" customHeight="1"/>
    <row r="156" spans="1:9" ht="15.75" customHeight="1"/>
    <row r="157" spans="1:9" ht="15.75" customHeight="1"/>
    <row r="158" spans="1:9" ht="15.75" customHeight="1"/>
    <row r="159" spans="1:9" ht="15.75" customHeight="1"/>
    <row r="160" spans="1:9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</sheetData>
  <autoFilter ref="A1:I66"/>
  <pageMargins left="0.7" right="0.7" top="0.75" bottom="0.75" header="0" footer="0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3"/>
  <sheetViews>
    <sheetView topLeftCell="A57" workbookViewId="0">
      <selection activeCell="C67" sqref="C67"/>
    </sheetView>
  </sheetViews>
  <sheetFormatPr baseColWidth="10" defaultColWidth="12.6640625" defaultRowHeight="15" customHeight="1"/>
  <cols>
    <col min="1" max="2" width="10" customWidth="1"/>
    <col min="3" max="3" width="21.6640625" customWidth="1"/>
    <col min="4" max="4" width="31.25" hidden="1" customWidth="1"/>
    <col min="5" max="8" width="10" customWidth="1"/>
    <col min="9" max="9" width="12.1640625" customWidth="1"/>
  </cols>
  <sheetData>
    <row r="1" spans="1:9" ht="14.5">
      <c r="A1" s="1" t="s">
        <v>0</v>
      </c>
      <c r="B1" s="130" t="s">
        <v>391</v>
      </c>
      <c r="C1" s="131" t="s">
        <v>392</v>
      </c>
      <c r="D1" s="1" t="s">
        <v>1</v>
      </c>
      <c r="E1" s="132" t="s">
        <v>393</v>
      </c>
      <c r="F1" s="132" t="s">
        <v>394</v>
      </c>
      <c r="G1" s="133" t="s">
        <v>395</v>
      </c>
      <c r="H1" s="132" t="s">
        <v>396</v>
      </c>
      <c r="I1" s="132" t="s">
        <v>397</v>
      </c>
    </row>
    <row r="2" spans="1:9" ht="14.5">
      <c r="A2" s="2" t="s">
        <v>335</v>
      </c>
      <c r="B2" s="3">
        <v>119</v>
      </c>
      <c r="C2" s="127" t="s">
        <v>336</v>
      </c>
      <c r="D2" s="5" t="s">
        <v>336</v>
      </c>
      <c r="E2" s="15">
        <v>39.470999999999997</v>
      </c>
      <c r="F2" s="7">
        <v>-18</v>
      </c>
      <c r="G2" s="8">
        <v>101</v>
      </c>
      <c r="H2" s="9">
        <v>33.119999999999997</v>
      </c>
      <c r="I2" s="129" t="s">
        <v>386</v>
      </c>
    </row>
    <row r="3" spans="1:9" ht="14.5">
      <c r="A3" s="2" t="s">
        <v>155</v>
      </c>
      <c r="B3" s="3">
        <v>84</v>
      </c>
      <c r="C3" s="128" t="s">
        <v>398</v>
      </c>
      <c r="D3" s="5" t="s">
        <v>156</v>
      </c>
      <c r="E3" s="14">
        <v>30.652999999999999</v>
      </c>
      <c r="F3" s="7">
        <v>-9</v>
      </c>
      <c r="G3" s="11">
        <v>75</v>
      </c>
      <c r="H3" s="9">
        <v>29.77</v>
      </c>
      <c r="I3" s="129" t="s">
        <v>385</v>
      </c>
    </row>
    <row r="4" spans="1:9" ht="14.5">
      <c r="A4" s="2" t="s">
        <v>318</v>
      </c>
      <c r="B4" s="3">
        <v>82</v>
      </c>
      <c r="C4" s="10" t="s">
        <v>319</v>
      </c>
      <c r="D4" s="5" t="s">
        <v>319</v>
      </c>
      <c r="E4" s="14">
        <v>30.49</v>
      </c>
      <c r="F4" s="7">
        <v>-8</v>
      </c>
      <c r="G4" s="11">
        <v>74</v>
      </c>
      <c r="H4" s="9">
        <v>29.7</v>
      </c>
      <c r="I4" s="129" t="s">
        <v>387</v>
      </c>
    </row>
    <row r="5" spans="1:9" ht="14.5">
      <c r="A5" s="2" t="s">
        <v>143</v>
      </c>
      <c r="B5" s="3">
        <v>78</v>
      </c>
      <c r="C5" s="10" t="s">
        <v>144</v>
      </c>
      <c r="D5" s="5" t="s">
        <v>144</v>
      </c>
      <c r="E5" s="14">
        <v>30.318999999999999</v>
      </c>
      <c r="F5" s="7">
        <v>-8</v>
      </c>
      <c r="G5" s="11">
        <v>70</v>
      </c>
      <c r="H5" s="9">
        <v>29.33</v>
      </c>
      <c r="I5" s="129" t="s">
        <v>389</v>
      </c>
    </row>
    <row r="6" spans="1:9" ht="14.5">
      <c r="A6" s="2" t="s">
        <v>293</v>
      </c>
      <c r="B6" s="3">
        <v>158</v>
      </c>
      <c r="C6" s="128" t="s">
        <v>294</v>
      </c>
      <c r="D6" s="5" t="s">
        <v>294</v>
      </c>
      <c r="E6" s="15">
        <v>50.815253400000003</v>
      </c>
      <c r="F6" s="7">
        <v>-5</v>
      </c>
      <c r="G6" s="11">
        <v>153</v>
      </c>
      <c r="H6" s="9">
        <v>49.75</v>
      </c>
      <c r="I6" s="129" t="s">
        <v>390</v>
      </c>
    </row>
    <row r="7" spans="1:9" ht="14.5">
      <c r="A7" s="2" t="s">
        <v>224</v>
      </c>
      <c r="B7" s="3">
        <v>120</v>
      </c>
      <c r="C7" s="10" t="s">
        <v>225</v>
      </c>
      <c r="D7" s="5" t="s">
        <v>225</v>
      </c>
      <c r="E7" s="15">
        <v>39.69</v>
      </c>
      <c r="F7" s="7">
        <v>-5</v>
      </c>
      <c r="G7" s="11">
        <v>115</v>
      </c>
      <c r="H7" s="9">
        <v>35.630000000000003</v>
      </c>
      <c r="I7" s="129" t="s">
        <v>385</v>
      </c>
    </row>
    <row r="8" spans="1:9" ht="14.5">
      <c r="A8" s="2" t="s">
        <v>199</v>
      </c>
      <c r="B8" s="3">
        <v>107</v>
      </c>
      <c r="C8" s="128" t="s">
        <v>399</v>
      </c>
      <c r="D8" s="5" t="s">
        <v>200</v>
      </c>
      <c r="E8" s="14">
        <v>34.93</v>
      </c>
      <c r="F8" s="7">
        <v>-5</v>
      </c>
      <c r="G8" s="11">
        <v>102</v>
      </c>
      <c r="H8" s="9">
        <v>33.19</v>
      </c>
      <c r="I8" s="129" t="s">
        <v>388</v>
      </c>
    </row>
    <row r="9" spans="1:9" ht="14.5">
      <c r="A9" s="2" t="s">
        <v>129</v>
      </c>
      <c r="B9" s="3">
        <v>70</v>
      </c>
      <c r="C9" s="128" t="s">
        <v>400</v>
      </c>
      <c r="D9" s="5" t="s">
        <v>130</v>
      </c>
      <c r="E9" s="14">
        <v>29.012</v>
      </c>
      <c r="F9" s="7">
        <v>-5</v>
      </c>
      <c r="G9" s="11">
        <v>65</v>
      </c>
      <c r="H9" s="9">
        <v>28.8</v>
      </c>
      <c r="I9" s="129" t="s">
        <v>389</v>
      </c>
    </row>
    <row r="10" spans="1:9" ht="14.5">
      <c r="A10" s="2" t="s">
        <v>279</v>
      </c>
      <c r="B10" s="3">
        <v>69</v>
      </c>
      <c r="C10" s="128" t="s">
        <v>401</v>
      </c>
      <c r="D10" s="5" t="s">
        <v>280</v>
      </c>
      <c r="E10" s="14">
        <v>28.994</v>
      </c>
      <c r="F10" s="7">
        <v>-5</v>
      </c>
      <c r="G10" s="11">
        <v>64</v>
      </c>
      <c r="H10" s="9">
        <v>28.78</v>
      </c>
      <c r="I10" s="129" t="s">
        <v>387</v>
      </c>
    </row>
    <row r="11" spans="1:9" ht="14.5">
      <c r="A11" s="2" t="s">
        <v>112</v>
      </c>
      <c r="B11" s="3">
        <v>61</v>
      </c>
      <c r="C11" s="128" t="s">
        <v>113</v>
      </c>
      <c r="D11" s="5" t="s">
        <v>113</v>
      </c>
      <c r="E11" s="14">
        <v>28.74</v>
      </c>
      <c r="F11" s="7">
        <v>-5</v>
      </c>
      <c r="G11" s="11">
        <v>56</v>
      </c>
      <c r="H11" s="9">
        <v>28</v>
      </c>
      <c r="I11" s="129" t="s">
        <v>385</v>
      </c>
    </row>
    <row r="12" spans="1:9" ht="14.5">
      <c r="A12" s="2" t="s">
        <v>273</v>
      </c>
      <c r="B12" s="3">
        <v>134</v>
      </c>
      <c r="C12" s="128" t="s">
        <v>402</v>
      </c>
      <c r="D12" s="5" t="s">
        <v>274</v>
      </c>
      <c r="E12" s="15">
        <v>43.74</v>
      </c>
      <c r="F12" s="7">
        <v>-4</v>
      </c>
      <c r="G12" s="11">
        <v>130</v>
      </c>
      <c r="H12" s="9">
        <v>42.66</v>
      </c>
      <c r="I12" s="129" t="s">
        <v>387</v>
      </c>
    </row>
    <row r="13" spans="1:9" ht="14.5">
      <c r="A13" s="2" t="s">
        <v>240</v>
      </c>
      <c r="B13" s="3">
        <v>130</v>
      </c>
      <c r="C13" s="128" t="s">
        <v>403</v>
      </c>
      <c r="D13" s="5" t="s">
        <v>241</v>
      </c>
      <c r="E13" s="15">
        <v>43.122999999999998</v>
      </c>
      <c r="F13" s="7">
        <v>-4</v>
      </c>
      <c r="G13" s="11">
        <v>126</v>
      </c>
      <c r="H13" s="9">
        <v>40.950000000000003</v>
      </c>
      <c r="I13" s="129" t="s">
        <v>385</v>
      </c>
    </row>
    <row r="14" spans="1:9" ht="14.5">
      <c r="A14" s="2" t="s">
        <v>264</v>
      </c>
      <c r="B14" s="3">
        <v>121</v>
      </c>
      <c r="C14" s="10" t="s">
        <v>265</v>
      </c>
      <c r="D14" s="5" t="s">
        <v>265</v>
      </c>
      <c r="E14" s="15">
        <v>39.982477500000002</v>
      </c>
      <c r="F14" s="7">
        <v>-4</v>
      </c>
      <c r="G14" s="11">
        <v>117</v>
      </c>
      <c r="H14" s="9">
        <v>35.81</v>
      </c>
      <c r="I14" s="129" t="s">
        <v>387</v>
      </c>
    </row>
    <row r="15" spans="1:9" ht="14.5">
      <c r="A15" s="2" t="s">
        <v>247</v>
      </c>
      <c r="B15" s="3">
        <v>111</v>
      </c>
      <c r="C15" s="128" t="s">
        <v>404</v>
      </c>
      <c r="D15" s="5" t="s">
        <v>248</v>
      </c>
      <c r="E15" s="15">
        <v>36.25</v>
      </c>
      <c r="F15" s="7">
        <v>-4</v>
      </c>
      <c r="G15" s="11">
        <v>107</v>
      </c>
      <c r="H15" s="9">
        <v>34.049999999999997</v>
      </c>
      <c r="I15" s="129" t="s">
        <v>387</v>
      </c>
    </row>
    <row r="16" spans="1:9" ht="14.5">
      <c r="A16" s="2" t="s">
        <v>201</v>
      </c>
      <c r="B16" s="3">
        <v>108</v>
      </c>
      <c r="C16" s="128" t="s">
        <v>405</v>
      </c>
      <c r="D16" s="5" t="s">
        <v>202</v>
      </c>
      <c r="E16" s="15">
        <v>35.39</v>
      </c>
      <c r="F16" s="7">
        <v>-4</v>
      </c>
      <c r="G16" s="11">
        <v>104</v>
      </c>
      <c r="H16" s="9">
        <v>33.79</v>
      </c>
      <c r="I16" s="129" t="s">
        <v>385</v>
      </c>
    </row>
    <row r="17" spans="1:9" ht="14.5">
      <c r="A17" s="2" t="s">
        <v>226</v>
      </c>
      <c r="B17" s="3">
        <v>87</v>
      </c>
      <c r="C17" s="128" t="s">
        <v>227</v>
      </c>
      <c r="D17" s="5" t="s">
        <v>227</v>
      </c>
      <c r="E17" s="14">
        <v>31.120999999999999</v>
      </c>
      <c r="F17" s="7">
        <v>-4</v>
      </c>
      <c r="G17" s="11">
        <v>83</v>
      </c>
      <c r="H17" s="9">
        <v>30.2</v>
      </c>
      <c r="I17" s="129" t="s">
        <v>387</v>
      </c>
    </row>
    <row r="18" spans="1:9" ht="14.5">
      <c r="A18" s="2" t="s">
        <v>66</v>
      </c>
      <c r="B18" s="3">
        <v>36</v>
      </c>
      <c r="C18" s="128" t="s">
        <v>406</v>
      </c>
      <c r="D18" s="5" t="s">
        <v>67</v>
      </c>
      <c r="E18" s="13">
        <v>23.1</v>
      </c>
      <c r="F18" s="7">
        <v>-4</v>
      </c>
      <c r="G18" s="11">
        <v>32</v>
      </c>
      <c r="H18" s="9">
        <v>22.64</v>
      </c>
      <c r="I18" s="129" t="s">
        <v>389</v>
      </c>
    </row>
    <row r="19" spans="1:9" ht="14.5">
      <c r="A19" s="2" t="s">
        <v>217</v>
      </c>
      <c r="B19" s="3">
        <v>151</v>
      </c>
      <c r="C19" s="10" t="s">
        <v>218</v>
      </c>
      <c r="D19" s="5" t="s">
        <v>218</v>
      </c>
      <c r="E19" s="15">
        <v>49.348999999999997</v>
      </c>
      <c r="F19" s="7">
        <v>-3</v>
      </c>
      <c r="G19" s="11">
        <v>148</v>
      </c>
      <c r="H19" s="9">
        <v>48.2</v>
      </c>
      <c r="I19" s="129" t="s">
        <v>387</v>
      </c>
    </row>
    <row r="20" spans="1:9" ht="14.5">
      <c r="A20" s="2" t="s">
        <v>251</v>
      </c>
      <c r="B20" s="3">
        <v>136</v>
      </c>
      <c r="C20" s="128" t="s">
        <v>407</v>
      </c>
      <c r="D20" s="5" t="s">
        <v>252</v>
      </c>
      <c r="E20" s="15">
        <v>43.944000000000003</v>
      </c>
      <c r="F20" s="7">
        <v>-3</v>
      </c>
      <c r="G20" s="11">
        <v>133</v>
      </c>
      <c r="H20" s="9">
        <v>42.88</v>
      </c>
      <c r="I20" s="129" t="s">
        <v>388</v>
      </c>
    </row>
    <row r="21" spans="1:9" ht="15.75" customHeight="1">
      <c r="A21" s="2" t="s">
        <v>182</v>
      </c>
      <c r="B21" s="3">
        <v>98</v>
      </c>
      <c r="C21" s="10" t="s">
        <v>183</v>
      </c>
      <c r="D21" s="5" t="s">
        <v>183</v>
      </c>
      <c r="E21" s="14">
        <v>33.36</v>
      </c>
      <c r="F21" s="7">
        <v>-3</v>
      </c>
      <c r="G21" s="11">
        <v>95</v>
      </c>
      <c r="H21" s="9">
        <v>32.25</v>
      </c>
      <c r="I21" s="129" t="s">
        <v>385</v>
      </c>
    </row>
    <row r="22" spans="1:9" ht="15.75" customHeight="1">
      <c r="A22" s="2" t="s">
        <v>171</v>
      </c>
      <c r="B22" s="3">
        <v>92</v>
      </c>
      <c r="C22" s="128" t="s">
        <v>408</v>
      </c>
      <c r="D22" s="5" t="s">
        <v>172</v>
      </c>
      <c r="E22" s="14">
        <v>31.76</v>
      </c>
      <c r="F22" s="7">
        <v>-3</v>
      </c>
      <c r="G22" s="11">
        <v>89</v>
      </c>
      <c r="H22" s="9">
        <v>30.84</v>
      </c>
      <c r="I22" s="129" t="s">
        <v>389</v>
      </c>
    </row>
    <row r="23" spans="1:9" ht="15.75" customHeight="1">
      <c r="A23" s="2" t="s">
        <v>136</v>
      </c>
      <c r="B23" s="3">
        <v>74</v>
      </c>
      <c r="C23" s="10" t="s">
        <v>137</v>
      </c>
      <c r="D23" s="5" t="s">
        <v>137</v>
      </c>
      <c r="E23" s="14">
        <v>29.59</v>
      </c>
      <c r="F23" s="7">
        <v>-3</v>
      </c>
      <c r="G23" s="11">
        <v>71</v>
      </c>
      <c r="H23" s="9">
        <v>29.33</v>
      </c>
      <c r="I23" s="129" t="s">
        <v>385</v>
      </c>
    </row>
    <row r="24" spans="1:9" ht="15.75" customHeight="1">
      <c r="A24" s="2" t="s">
        <v>106</v>
      </c>
      <c r="B24" s="3">
        <v>57</v>
      </c>
      <c r="C24" s="128" t="s">
        <v>409</v>
      </c>
      <c r="D24" s="5" t="s">
        <v>107</v>
      </c>
      <c r="E24" s="14">
        <v>28.24</v>
      </c>
      <c r="F24" s="7">
        <v>-3</v>
      </c>
      <c r="G24" s="11">
        <v>54</v>
      </c>
      <c r="H24" s="9">
        <v>27.68</v>
      </c>
      <c r="I24" s="129" t="s">
        <v>385</v>
      </c>
    </row>
    <row r="25" spans="1:9" ht="15.75" customHeight="1">
      <c r="A25" s="2" t="s">
        <v>331</v>
      </c>
      <c r="B25" s="3">
        <v>55</v>
      </c>
      <c r="C25" s="128" t="s">
        <v>410</v>
      </c>
      <c r="D25" s="5" t="s">
        <v>332</v>
      </c>
      <c r="E25" s="14">
        <v>27.92</v>
      </c>
      <c r="F25" s="7">
        <v>-3</v>
      </c>
      <c r="G25" s="11">
        <v>52</v>
      </c>
      <c r="H25" s="9">
        <v>27.41</v>
      </c>
      <c r="I25" s="129" t="s">
        <v>386</v>
      </c>
    </row>
    <row r="26" spans="1:9" ht="15.75" customHeight="1">
      <c r="A26" s="2" t="s">
        <v>207</v>
      </c>
      <c r="B26" s="3">
        <v>54</v>
      </c>
      <c r="C26" s="128" t="s">
        <v>208</v>
      </c>
      <c r="D26" s="5" t="s">
        <v>208</v>
      </c>
      <c r="E26" s="14">
        <v>27.89</v>
      </c>
      <c r="F26" s="7">
        <v>-3</v>
      </c>
      <c r="G26" s="11">
        <v>51</v>
      </c>
      <c r="H26" s="9">
        <v>27.31</v>
      </c>
      <c r="I26" s="129" t="s">
        <v>387</v>
      </c>
    </row>
    <row r="27" spans="1:9" ht="15.75" customHeight="1">
      <c r="A27" s="2" t="s">
        <v>38</v>
      </c>
      <c r="B27" s="3">
        <v>20</v>
      </c>
      <c r="C27" s="128" t="s">
        <v>411</v>
      </c>
      <c r="D27" s="5" t="s">
        <v>39</v>
      </c>
      <c r="E27" s="13">
        <v>17.563933200000001</v>
      </c>
      <c r="F27" s="7">
        <v>-3</v>
      </c>
      <c r="G27" s="11">
        <v>17</v>
      </c>
      <c r="H27" s="9">
        <v>15.46</v>
      </c>
      <c r="I27" s="129" t="s">
        <v>389</v>
      </c>
    </row>
    <row r="28" spans="1:9" ht="15.75" customHeight="1">
      <c r="A28" s="2" t="s">
        <v>337</v>
      </c>
      <c r="B28" s="3">
        <v>180</v>
      </c>
      <c r="C28" s="128" t="s">
        <v>338</v>
      </c>
      <c r="D28" s="5" t="s">
        <v>338</v>
      </c>
      <c r="E28" s="16">
        <v>81.454121799999996</v>
      </c>
      <c r="F28" s="7">
        <v>-2</v>
      </c>
      <c r="G28" s="11">
        <v>178</v>
      </c>
      <c r="H28" s="9">
        <v>83.5</v>
      </c>
      <c r="I28" s="129" t="s">
        <v>385</v>
      </c>
    </row>
    <row r="29" spans="1:9" ht="15.75" customHeight="1">
      <c r="A29" s="2" t="s">
        <v>315</v>
      </c>
      <c r="B29" s="3">
        <v>169</v>
      </c>
      <c r="C29" s="128" t="s">
        <v>412</v>
      </c>
      <c r="D29" s="5" t="s">
        <v>316</v>
      </c>
      <c r="E29" s="16">
        <v>62.349126699999999</v>
      </c>
      <c r="F29" s="7">
        <v>-2</v>
      </c>
      <c r="G29" s="11">
        <v>167</v>
      </c>
      <c r="H29" s="9">
        <v>58.25</v>
      </c>
      <c r="I29" s="129" t="s">
        <v>388</v>
      </c>
    </row>
    <row r="30" spans="1:9" ht="15.75" customHeight="1">
      <c r="A30" s="2" t="s">
        <v>328</v>
      </c>
      <c r="B30" s="3">
        <v>160</v>
      </c>
      <c r="C30" s="128" t="s">
        <v>413</v>
      </c>
      <c r="D30" s="5" t="s">
        <v>329</v>
      </c>
      <c r="E30" s="16">
        <v>55.198999999999998</v>
      </c>
      <c r="F30" s="7">
        <v>-2</v>
      </c>
      <c r="G30" s="11">
        <v>158</v>
      </c>
      <c r="H30" s="9">
        <v>55.23</v>
      </c>
      <c r="I30" s="129" t="s">
        <v>386</v>
      </c>
    </row>
    <row r="31" spans="1:9" ht="15.75" customHeight="1">
      <c r="A31" s="2" t="s">
        <v>320</v>
      </c>
      <c r="B31" s="3">
        <v>154</v>
      </c>
      <c r="C31" s="10" t="s">
        <v>321</v>
      </c>
      <c r="D31" s="5" t="s">
        <v>322</v>
      </c>
      <c r="E31" s="15">
        <v>49.914200000000001</v>
      </c>
      <c r="F31" s="7">
        <v>-2</v>
      </c>
      <c r="G31" s="11">
        <v>152</v>
      </c>
      <c r="H31" s="9">
        <v>49.65</v>
      </c>
      <c r="I31" s="129" t="s">
        <v>386</v>
      </c>
    </row>
    <row r="32" spans="1:9" ht="15.75" customHeight="1">
      <c r="A32" s="2" t="s">
        <v>297</v>
      </c>
      <c r="B32" s="3">
        <v>138</v>
      </c>
      <c r="C32" s="128" t="s">
        <v>414</v>
      </c>
      <c r="D32" s="5" t="s">
        <v>298</v>
      </c>
      <c r="E32" s="15">
        <v>45.64</v>
      </c>
      <c r="F32" s="7">
        <v>-2</v>
      </c>
      <c r="G32" s="11">
        <v>136</v>
      </c>
      <c r="H32" s="9">
        <v>43.54</v>
      </c>
      <c r="I32" s="129" t="s">
        <v>386</v>
      </c>
    </row>
    <row r="33" spans="1:9" ht="15.75" customHeight="1">
      <c r="A33" s="2" t="s">
        <v>188</v>
      </c>
      <c r="B33" s="3">
        <v>101</v>
      </c>
      <c r="C33" s="128" t="s">
        <v>415</v>
      </c>
      <c r="D33" s="5" t="s">
        <v>189</v>
      </c>
      <c r="E33" s="14">
        <v>33.630000000000003</v>
      </c>
      <c r="F33" s="7">
        <v>-2</v>
      </c>
      <c r="G33" s="11">
        <v>99</v>
      </c>
      <c r="H33" s="9">
        <v>32.82</v>
      </c>
      <c r="I33" s="129" t="s">
        <v>385</v>
      </c>
    </row>
    <row r="34" spans="1:9" ht="15.75" customHeight="1">
      <c r="A34" s="2" t="s">
        <v>163</v>
      </c>
      <c r="B34" s="3">
        <v>88</v>
      </c>
      <c r="C34" s="10" t="s">
        <v>164</v>
      </c>
      <c r="D34" s="5" t="s">
        <v>164</v>
      </c>
      <c r="E34" s="14">
        <v>31.608000000000001</v>
      </c>
      <c r="F34" s="7">
        <v>-2</v>
      </c>
      <c r="G34" s="11">
        <v>86</v>
      </c>
      <c r="H34" s="9">
        <v>30.45</v>
      </c>
      <c r="I34" s="129" t="s">
        <v>385</v>
      </c>
    </row>
    <row r="35" spans="1:9" ht="15.75" customHeight="1">
      <c r="A35" s="2" t="s">
        <v>118</v>
      </c>
      <c r="B35" s="3">
        <v>64</v>
      </c>
      <c r="C35" s="128" t="s">
        <v>416</v>
      </c>
      <c r="D35" s="5" t="s">
        <v>119</v>
      </c>
      <c r="E35" s="14">
        <v>28.84</v>
      </c>
      <c r="F35" s="7">
        <v>-2</v>
      </c>
      <c r="G35" s="11">
        <v>62</v>
      </c>
      <c r="H35" s="9">
        <v>28.65</v>
      </c>
      <c r="I35" s="129" t="s">
        <v>389</v>
      </c>
    </row>
    <row r="36" spans="1:9" ht="15.75" customHeight="1">
      <c r="A36" s="2" t="s">
        <v>116</v>
      </c>
      <c r="B36" s="3">
        <v>63</v>
      </c>
      <c r="C36" s="128" t="s">
        <v>417</v>
      </c>
      <c r="D36" s="5" t="s">
        <v>117</v>
      </c>
      <c r="E36" s="14">
        <v>28.83</v>
      </c>
      <c r="F36" s="7">
        <v>-2</v>
      </c>
      <c r="G36" s="11">
        <v>61</v>
      </c>
      <c r="H36" s="9">
        <v>28.6</v>
      </c>
      <c r="I36" s="129" t="s">
        <v>390</v>
      </c>
    </row>
    <row r="37" spans="1:9" ht="15.75" customHeight="1">
      <c r="A37" s="2" t="s">
        <v>109</v>
      </c>
      <c r="B37" s="3">
        <v>59</v>
      </c>
      <c r="C37" s="10" t="s">
        <v>110</v>
      </c>
      <c r="D37" s="5" t="s">
        <v>110</v>
      </c>
      <c r="E37" s="14">
        <v>28.44</v>
      </c>
      <c r="F37" s="7">
        <v>-2</v>
      </c>
      <c r="G37" s="11">
        <v>57</v>
      </c>
      <c r="H37" s="9">
        <v>28.25</v>
      </c>
      <c r="I37" s="129" t="s">
        <v>385</v>
      </c>
    </row>
    <row r="38" spans="1:9" ht="15.75" customHeight="1">
      <c r="A38" s="2" t="s">
        <v>205</v>
      </c>
      <c r="B38" s="3">
        <v>51</v>
      </c>
      <c r="C38" s="10" t="s">
        <v>206</v>
      </c>
      <c r="D38" s="5" t="s">
        <v>206</v>
      </c>
      <c r="E38" s="14">
        <v>25.61</v>
      </c>
      <c r="F38" s="7">
        <v>-2</v>
      </c>
      <c r="G38" s="11">
        <v>49</v>
      </c>
      <c r="H38" s="9">
        <v>26.63</v>
      </c>
      <c r="I38" s="129" t="s">
        <v>387</v>
      </c>
    </row>
    <row r="39" spans="1:9" ht="15.75" customHeight="1">
      <c r="A39" s="2" t="s">
        <v>90</v>
      </c>
      <c r="B39" s="3">
        <v>49</v>
      </c>
      <c r="C39" s="128" t="s">
        <v>91</v>
      </c>
      <c r="D39" s="5" t="s">
        <v>91</v>
      </c>
      <c r="E39" s="14">
        <v>25.217955499999999</v>
      </c>
      <c r="F39" s="7">
        <v>-2</v>
      </c>
      <c r="G39" s="11">
        <v>47</v>
      </c>
      <c r="H39" s="9">
        <v>23.99</v>
      </c>
      <c r="I39" s="129" t="s">
        <v>385</v>
      </c>
    </row>
    <row r="40" spans="1:9" ht="15.75" customHeight="1">
      <c r="A40" s="2" t="s">
        <v>72</v>
      </c>
      <c r="B40" s="3">
        <v>39</v>
      </c>
      <c r="C40" s="128" t="s">
        <v>73</v>
      </c>
      <c r="D40" s="5" t="s">
        <v>73</v>
      </c>
      <c r="E40" s="13">
        <v>23.321000000000002</v>
      </c>
      <c r="F40" s="7">
        <v>-2</v>
      </c>
      <c r="G40" s="11">
        <v>37</v>
      </c>
      <c r="H40" s="9">
        <v>23.23</v>
      </c>
      <c r="I40" s="129" t="s">
        <v>389</v>
      </c>
    </row>
    <row r="41" spans="1:9" ht="15.75" customHeight="1">
      <c r="A41" s="2" t="s">
        <v>64</v>
      </c>
      <c r="B41" s="3">
        <v>35</v>
      </c>
      <c r="C41" s="128" t="s">
        <v>418</v>
      </c>
      <c r="D41" s="5" t="s">
        <v>65</v>
      </c>
      <c r="E41" s="13">
        <v>23.02</v>
      </c>
      <c r="F41" s="7">
        <v>-2</v>
      </c>
      <c r="G41" s="11">
        <v>33</v>
      </c>
      <c r="H41" s="9">
        <v>22.67</v>
      </c>
      <c r="I41" s="129" t="s">
        <v>389</v>
      </c>
    </row>
    <row r="42" spans="1:9" ht="15.75" customHeight="1">
      <c r="A42" s="2" t="s">
        <v>51</v>
      </c>
      <c r="B42" s="3">
        <v>27</v>
      </c>
      <c r="C42" s="128" t="s">
        <v>419</v>
      </c>
      <c r="D42" s="5" t="s">
        <v>52</v>
      </c>
      <c r="E42" s="13">
        <v>20.088999999999999</v>
      </c>
      <c r="F42" s="7">
        <v>-2</v>
      </c>
      <c r="G42" s="11">
        <v>25</v>
      </c>
      <c r="H42" s="9">
        <v>20.149999999999999</v>
      </c>
      <c r="I42" s="129" t="s">
        <v>385</v>
      </c>
    </row>
    <row r="43" spans="1:9" ht="15.75" customHeight="1">
      <c r="A43" s="2" t="s">
        <v>24</v>
      </c>
      <c r="B43" s="3">
        <v>13</v>
      </c>
      <c r="C43" s="128" t="s">
        <v>420</v>
      </c>
      <c r="D43" s="5" t="s">
        <v>25</v>
      </c>
      <c r="E43" s="13">
        <v>15.24</v>
      </c>
      <c r="F43" s="7">
        <v>-2</v>
      </c>
      <c r="G43" s="11">
        <v>11</v>
      </c>
      <c r="H43" s="9">
        <v>12.16</v>
      </c>
      <c r="I43" s="129" t="s">
        <v>389</v>
      </c>
    </row>
    <row r="44" spans="1:9" ht="15.75" customHeight="1">
      <c r="A44" s="2" t="s">
        <v>18</v>
      </c>
      <c r="B44" s="3">
        <v>10</v>
      </c>
      <c r="C44" s="128" t="s">
        <v>421</v>
      </c>
      <c r="D44" s="5" t="s">
        <v>19</v>
      </c>
      <c r="E44" s="6">
        <v>10.546578</v>
      </c>
      <c r="F44" s="7">
        <v>-2</v>
      </c>
      <c r="G44" s="11">
        <v>8</v>
      </c>
      <c r="H44" s="9">
        <v>10.62</v>
      </c>
      <c r="I44" s="129" t="s">
        <v>389</v>
      </c>
    </row>
    <row r="45" spans="1:9" ht="15.75" customHeight="1">
      <c r="A45" s="2" t="s">
        <v>325</v>
      </c>
      <c r="B45" s="3">
        <v>174</v>
      </c>
      <c r="C45" s="10" t="s">
        <v>326</v>
      </c>
      <c r="D45" s="5" t="s">
        <v>327</v>
      </c>
      <c r="E45" s="16">
        <v>72.696916000000002</v>
      </c>
      <c r="F45" s="7">
        <v>-1</v>
      </c>
      <c r="G45" s="11">
        <v>173</v>
      </c>
      <c r="H45" s="9">
        <v>64.81</v>
      </c>
      <c r="I45" s="129" t="s">
        <v>388</v>
      </c>
    </row>
    <row r="46" spans="1:9" ht="15.75" customHeight="1">
      <c r="A46" s="2" t="s">
        <v>308</v>
      </c>
      <c r="B46" s="3">
        <v>165</v>
      </c>
      <c r="C46" s="128" t="s">
        <v>422</v>
      </c>
      <c r="D46" s="5" t="s">
        <v>309</v>
      </c>
      <c r="E46" s="16">
        <v>55.731999999999999</v>
      </c>
      <c r="F46" s="7">
        <v>-1</v>
      </c>
      <c r="G46" s="11">
        <v>164</v>
      </c>
      <c r="H46" s="9">
        <v>55.77</v>
      </c>
      <c r="I46" s="129" t="s">
        <v>388</v>
      </c>
    </row>
    <row r="47" spans="1:9" ht="15.75" customHeight="1">
      <c r="A47" s="2" t="s">
        <v>303</v>
      </c>
      <c r="B47" s="3">
        <v>163</v>
      </c>
      <c r="C47" s="10" t="s">
        <v>304</v>
      </c>
      <c r="D47" s="5" t="s">
        <v>305</v>
      </c>
      <c r="E47" s="16">
        <v>55.57</v>
      </c>
      <c r="F47" s="7">
        <v>-1</v>
      </c>
      <c r="G47" s="11">
        <v>162</v>
      </c>
      <c r="H47" s="9">
        <v>55.37</v>
      </c>
      <c r="I47" s="129" t="s">
        <v>388</v>
      </c>
    </row>
    <row r="48" spans="1:9" ht="15.75" customHeight="1">
      <c r="A48" s="2" t="s">
        <v>301</v>
      </c>
      <c r="B48" s="3">
        <v>162</v>
      </c>
      <c r="C48" s="128" t="s">
        <v>423</v>
      </c>
      <c r="D48" s="5" t="s">
        <v>302</v>
      </c>
      <c r="E48" s="16">
        <v>55.517000000000003</v>
      </c>
      <c r="F48" s="7">
        <v>-1</v>
      </c>
      <c r="G48" s="11">
        <v>161</v>
      </c>
      <c r="H48" s="9">
        <v>55.34</v>
      </c>
      <c r="I48" s="129" t="s">
        <v>390</v>
      </c>
    </row>
    <row r="49" spans="1:9" ht="15.75" customHeight="1">
      <c r="A49" s="2" t="s">
        <v>291</v>
      </c>
      <c r="B49" s="3">
        <v>157</v>
      </c>
      <c r="C49" s="128" t="s">
        <v>424</v>
      </c>
      <c r="D49" s="5" t="s">
        <v>292</v>
      </c>
      <c r="E49" s="15">
        <v>50.74</v>
      </c>
      <c r="F49" s="7">
        <v>-1</v>
      </c>
      <c r="G49" s="11">
        <v>156</v>
      </c>
      <c r="H49" s="9">
        <v>53.07</v>
      </c>
      <c r="I49" s="129" t="s">
        <v>390</v>
      </c>
    </row>
    <row r="50" spans="1:9" ht="15.75" customHeight="1">
      <c r="A50" s="2" t="s">
        <v>289</v>
      </c>
      <c r="B50" s="3">
        <v>156</v>
      </c>
      <c r="C50" s="128" t="s">
        <v>425</v>
      </c>
      <c r="D50" s="5" t="s">
        <v>290</v>
      </c>
      <c r="E50" s="15">
        <v>50.66</v>
      </c>
      <c r="F50" s="7">
        <v>-1</v>
      </c>
      <c r="G50" s="11">
        <v>155</v>
      </c>
      <c r="H50" s="9">
        <v>50.34</v>
      </c>
      <c r="I50" s="129" t="s">
        <v>385</v>
      </c>
    </row>
    <row r="51" spans="1:9" ht="15.75" customHeight="1">
      <c r="A51" s="2" t="s">
        <v>285</v>
      </c>
      <c r="B51" s="3">
        <v>152</v>
      </c>
      <c r="C51" s="128" t="s">
        <v>426</v>
      </c>
      <c r="D51" s="5" t="s">
        <v>286</v>
      </c>
      <c r="E51" s="15">
        <v>49.709000000000003</v>
      </c>
      <c r="F51" s="7">
        <v>-1</v>
      </c>
      <c r="G51" s="11">
        <v>151</v>
      </c>
      <c r="H51" s="9">
        <v>49.37</v>
      </c>
      <c r="I51" s="129" t="s">
        <v>386</v>
      </c>
    </row>
    <row r="52" spans="1:9" ht="15.75" customHeight="1">
      <c r="A52" s="2" t="s">
        <v>277</v>
      </c>
      <c r="B52" s="3">
        <v>150</v>
      </c>
      <c r="C52" s="128" t="s">
        <v>427</v>
      </c>
      <c r="D52" s="5" t="s">
        <v>278</v>
      </c>
      <c r="E52" s="15">
        <v>48.707999999999998</v>
      </c>
      <c r="F52" s="7">
        <v>-1</v>
      </c>
      <c r="G52" s="11">
        <v>149</v>
      </c>
      <c r="H52" s="9">
        <v>48.92</v>
      </c>
      <c r="I52" s="129" t="s">
        <v>390</v>
      </c>
    </row>
    <row r="53" spans="1:9" ht="15.75" customHeight="1">
      <c r="A53" s="2" t="s">
        <v>186</v>
      </c>
      <c r="B53" s="3">
        <v>148</v>
      </c>
      <c r="C53" s="10" t="s">
        <v>187</v>
      </c>
      <c r="D53" s="5" t="s">
        <v>187</v>
      </c>
      <c r="E53" s="15">
        <v>47.603791899999997</v>
      </c>
      <c r="F53" s="7">
        <v>-1</v>
      </c>
      <c r="G53" s="11">
        <v>147</v>
      </c>
      <c r="H53" s="9">
        <v>45.66</v>
      </c>
      <c r="I53" s="129" t="s">
        <v>387</v>
      </c>
    </row>
    <row r="54" spans="1:9" ht="15.75" customHeight="1">
      <c r="A54" s="2" t="s">
        <v>281</v>
      </c>
      <c r="B54" s="3">
        <v>140</v>
      </c>
      <c r="C54" s="128" t="s">
        <v>282</v>
      </c>
      <c r="D54" s="5" t="s">
        <v>282</v>
      </c>
      <c r="E54" s="15">
        <v>46.14</v>
      </c>
      <c r="F54" s="7">
        <v>-1</v>
      </c>
      <c r="G54" s="11">
        <v>139</v>
      </c>
      <c r="H54" s="9">
        <v>44.77</v>
      </c>
      <c r="I54" s="129" t="s">
        <v>386</v>
      </c>
    </row>
    <row r="55" spans="1:9" ht="15.75" customHeight="1">
      <c r="A55" s="2" t="s">
        <v>257</v>
      </c>
      <c r="B55" s="3">
        <v>139</v>
      </c>
      <c r="C55" s="128" t="s">
        <v>428</v>
      </c>
      <c r="D55" s="5" t="s">
        <v>258</v>
      </c>
      <c r="E55" s="15">
        <v>45.777000000000001</v>
      </c>
      <c r="F55" s="7">
        <v>-1</v>
      </c>
      <c r="G55" s="11">
        <v>138</v>
      </c>
      <c r="H55" s="9">
        <v>44.49</v>
      </c>
      <c r="I55" s="129" t="s">
        <v>385</v>
      </c>
    </row>
    <row r="56" spans="1:9" ht="15.75" customHeight="1">
      <c r="A56" s="2" t="s">
        <v>249</v>
      </c>
      <c r="B56" s="3">
        <v>135</v>
      </c>
      <c r="C56" s="128" t="s">
        <v>429</v>
      </c>
      <c r="D56" s="5" t="s">
        <v>250</v>
      </c>
      <c r="E56" s="15">
        <v>43.78</v>
      </c>
      <c r="F56" s="7">
        <v>-1</v>
      </c>
      <c r="G56" s="11">
        <v>134</v>
      </c>
      <c r="H56" s="9">
        <v>43.28</v>
      </c>
      <c r="I56" s="129" t="s">
        <v>385</v>
      </c>
    </row>
    <row r="57" spans="1:9" ht="15.75" customHeight="1">
      <c r="A57" s="2" t="s">
        <v>238</v>
      </c>
      <c r="B57" s="3">
        <v>129</v>
      </c>
      <c r="C57" s="128" t="s">
        <v>430</v>
      </c>
      <c r="D57" s="5" t="s">
        <v>239</v>
      </c>
      <c r="E57" s="15">
        <v>42.89</v>
      </c>
      <c r="F57" s="7">
        <v>-1</v>
      </c>
      <c r="G57" s="11">
        <v>128</v>
      </c>
      <c r="H57" s="9">
        <v>42.08</v>
      </c>
      <c r="I57" s="129" t="s">
        <v>388</v>
      </c>
    </row>
    <row r="58" spans="1:9" ht="15.75" customHeight="1">
      <c r="A58" s="2" t="s">
        <v>213</v>
      </c>
      <c r="B58" s="3">
        <v>114</v>
      </c>
      <c r="C58" s="128" t="s">
        <v>214</v>
      </c>
      <c r="D58" s="5" t="s">
        <v>214</v>
      </c>
      <c r="E58" s="15">
        <v>38.179000000000002</v>
      </c>
      <c r="F58" s="7">
        <v>-1</v>
      </c>
      <c r="G58" s="11">
        <v>113</v>
      </c>
      <c r="H58" s="9">
        <v>35.11</v>
      </c>
      <c r="I58" s="129" t="s">
        <v>385</v>
      </c>
    </row>
    <row r="59" spans="1:9" ht="15.75" customHeight="1">
      <c r="A59" s="2" t="s">
        <v>209</v>
      </c>
      <c r="B59" s="3">
        <v>112</v>
      </c>
      <c r="C59" s="128" t="s">
        <v>431</v>
      </c>
      <c r="D59" s="5" t="s">
        <v>210</v>
      </c>
      <c r="E59" s="15">
        <v>37.29</v>
      </c>
      <c r="F59" s="7">
        <v>-1</v>
      </c>
      <c r="G59" s="11">
        <v>111</v>
      </c>
      <c r="H59" s="9">
        <v>35.06</v>
      </c>
      <c r="I59" s="129" t="s">
        <v>389</v>
      </c>
    </row>
    <row r="60" spans="1:9" ht="15.75" customHeight="1">
      <c r="A60" s="2" t="s">
        <v>180</v>
      </c>
      <c r="B60" s="3">
        <v>97</v>
      </c>
      <c r="C60" s="10" t="s">
        <v>181</v>
      </c>
      <c r="D60" s="5" t="s">
        <v>181</v>
      </c>
      <c r="E60" s="14">
        <v>32.96</v>
      </c>
      <c r="F60" s="7">
        <v>-1</v>
      </c>
      <c r="G60" s="11">
        <v>96</v>
      </c>
      <c r="H60" s="9">
        <v>32.520000000000003</v>
      </c>
      <c r="I60" s="129" t="s">
        <v>390</v>
      </c>
    </row>
    <row r="61" spans="1:9" ht="15.75" customHeight="1">
      <c r="A61" s="2" t="s">
        <v>176</v>
      </c>
      <c r="B61" s="3">
        <v>95</v>
      </c>
      <c r="C61" s="128" t="s">
        <v>177</v>
      </c>
      <c r="D61" s="5" t="s">
        <v>177</v>
      </c>
      <c r="E61" s="14">
        <v>32.68</v>
      </c>
      <c r="F61" s="7">
        <v>-1</v>
      </c>
      <c r="G61" s="11">
        <v>94</v>
      </c>
      <c r="H61" s="9">
        <v>32.06</v>
      </c>
      <c r="I61" s="129" t="s">
        <v>385</v>
      </c>
    </row>
    <row r="62" spans="1:9" ht="15.75" customHeight="1">
      <c r="A62" s="2" t="s">
        <v>178</v>
      </c>
      <c r="B62" s="3">
        <v>91</v>
      </c>
      <c r="C62" s="128" t="s">
        <v>179</v>
      </c>
      <c r="D62" s="5" t="s">
        <v>179</v>
      </c>
      <c r="E62" s="14">
        <v>31.706</v>
      </c>
      <c r="F62" s="7">
        <v>-1</v>
      </c>
      <c r="G62" s="11">
        <v>90</v>
      </c>
      <c r="H62" s="9">
        <v>30.94</v>
      </c>
      <c r="I62" s="129" t="s">
        <v>387</v>
      </c>
    </row>
    <row r="63" spans="1:9" ht="15.75" customHeight="1">
      <c r="A63" s="2" t="s">
        <v>169</v>
      </c>
      <c r="B63" s="3">
        <v>77</v>
      </c>
      <c r="C63" s="10" t="s">
        <v>170</v>
      </c>
      <c r="D63" s="5" t="s">
        <v>170</v>
      </c>
      <c r="E63" s="14">
        <v>29.94</v>
      </c>
      <c r="F63" s="7">
        <v>-1</v>
      </c>
      <c r="G63" s="11">
        <v>76</v>
      </c>
      <c r="H63" s="9">
        <v>29.78</v>
      </c>
      <c r="I63" s="129" t="s">
        <v>387</v>
      </c>
    </row>
    <row r="64" spans="1:9" ht="15.75" customHeight="1">
      <c r="A64" s="2" t="s">
        <v>134</v>
      </c>
      <c r="B64" s="3">
        <v>73</v>
      </c>
      <c r="C64" s="128" t="s">
        <v>432</v>
      </c>
      <c r="D64" s="5" t="s">
        <v>135</v>
      </c>
      <c r="E64" s="14">
        <v>29.53</v>
      </c>
      <c r="F64" s="7">
        <v>-1</v>
      </c>
      <c r="G64" s="11">
        <v>72</v>
      </c>
      <c r="H64" s="9">
        <v>29.45</v>
      </c>
      <c r="I64" s="129" t="s">
        <v>388</v>
      </c>
    </row>
    <row r="65" spans="1:9" ht="15.75" customHeight="1">
      <c r="A65" s="2" t="s">
        <v>268</v>
      </c>
      <c r="B65" s="3">
        <v>67</v>
      </c>
      <c r="C65" s="128" t="s">
        <v>269</v>
      </c>
      <c r="D65" s="5" t="s">
        <v>269</v>
      </c>
      <c r="E65" s="14">
        <v>28.88</v>
      </c>
      <c r="F65" s="7">
        <v>-1</v>
      </c>
      <c r="G65" s="11">
        <v>66</v>
      </c>
      <c r="H65" s="9">
        <v>28.86</v>
      </c>
      <c r="I65" s="129" t="s">
        <v>386</v>
      </c>
    </row>
    <row r="66" spans="1:9" ht="15.75" customHeight="1">
      <c r="A66" s="2" t="s">
        <v>266</v>
      </c>
      <c r="B66" s="3">
        <v>47</v>
      </c>
      <c r="C66" s="128" t="s">
        <v>433</v>
      </c>
      <c r="D66" s="5" t="s">
        <v>267</v>
      </c>
      <c r="E66" s="13">
        <v>24.878</v>
      </c>
      <c r="F66" s="7">
        <v>-1</v>
      </c>
      <c r="G66" s="11">
        <v>46</v>
      </c>
      <c r="H66" s="9">
        <v>23.93</v>
      </c>
      <c r="I66" s="129" t="s">
        <v>386</v>
      </c>
    </row>
    <row r="67" spans="1:9" ht="15.75" customHeight="1">
      <c r="A67" s="2" t="s">
        <v>161</v>
      </c>
      <c r="B67" s="3">
        <v>45</v>
      </c>
      <c r="C67" s="128" t="s">
        <v>434</v>
      </c>
      <c r="D67" s="5" t="s">
        <v>162</v>
      </c>
      <c r="E67" s="13">
        <v>23.975000000000001</v>
      </c>
      <c r="F67" s="7">
        <v>-1</v>
      </c>
      <c r="G67" s="11">
        <v>44</v>
      </c>
      <c r="H67" s="9">
        <v>23.78</v>
      </c>
      <c r="I67" s="129" t="s">
        <v>387</v>
      </c>
    </row>
    <row r="68" spans="1:9" ht="15.75" customHeight="1">
      <c r="A68" s="2" t="s">
        <v>59</v>
      </c>
      <c r="B68" s="3">
        <v>32</v>
      </c>
      <c r="C68" s="128" t="s">
        <v>435</v>
      </c>
      <c r="D68" s="5" t="s">
        <v>60</v>
      </c>
      <c r="E68" s="13">
        <v>21.59</v>
      </c>
      <c r="F68" s="7">
        <v>-1</v>
      </c>
      <c r="G68" s="11">
        <v>31</v>
      </c>
      <c r="H68" s="9">
        <v>22.41</v>
      </c>
      <c r="I68" s="129" t="s">
        <v>385</v>
      </c>
    </row>
    <row r="69" spans="1:9" ht="15.75" customHeight="1">
      <c r="A69" s="2" t="s">
        <v>45</v>
      </c>
      <c r="B69" s="3">
        <v>24</v>
      </c>
      <c r="C69" s="128" t="s">
        <v>46</v>
      </c>
      <c r="D69" s="5" t="s">
        <v>46</v>
      </c>
      <c r="E69" s="13">
        <v>19.721</v>
      </c>
      <c r="F69" s="7">
        <v>-1</v>
      </c>
      <c r="G69" s="11">
        <v>23</v>
      </c>
      <c r="H69" s="9">
        <v>19.25</v>
      </c>
      <c r="I69" s="129" t="s">
        <v>385</v>
      </c>
    </row>
    <row r="70" spans="1:9" ht="15.75" customHeight="1">
      <c r="A70" s="2" t="s">
        <v>30</v>
      </c>
      <c r="B70" s="3">
        <v>16</v>
      </c>
      <c r="C70" s="128" t="s">
        <v>436</v>
      </c>
      <c r="D70" s="5" t="s">
        <v>31</v>
      </c>
      <c r="E70" s="13">
        <v>15.37</v>
      </c>
      <c r="F70" s="7">
        <v>-1</v>
      </c>
      <c r="G70" s="11">
        <v>15</v>
      </c>
      <c r="H70" s="9">
        <v>15.12</v>
      </c>
      <c r="I70" s="129" t="s">
        <v>389</v>
      </c>
    </row>
    <row r="71" spans="1:9" ht="15.75" customHeight="1">
      <c r="A71" s="2" t="s">
        <v>28</v>
      </c>
      <c r="B71" s="3">
        <v>15</v>
      </c>
      <c r="C71" s="128" t="s">
        <v>437</v>
      </c>
      <c r="D71" s="5" t="s">
        <v>29</v>
      </c>
      <c r="E71" s="13">
        <v>15.25</v>
      </c>
      <c r="F71" s="7">
        <v>-1</v>
      </c>
      <c r="G71" s="11">
        <v>14</v>
      </c>
      <c r="H71" s="9">
        <v>12.61</v>
      </c>
      <c r="I71" s="129" t="s">
        <v>389</v>
      </c>
    </row>
    <row r="72" spans="1:9" ht="15.75" customHeight="1">
      <c r="A72" s="2" t="s">
        <v>151</v>
      </c>
      <c r="B72" s="3">
        <v>7</v>
      </c>
      <c r="C72" s="128" t="s">
        <v>438</v>
      </c>
      <c r="D72" s="5" t="s">
        <v>152</v>
      </c>
      <c r="E72" s="6">
        <v>9.9635595499999994</v>
      </c>
      <c r="F72" s="7">
        <v>-1</v>
      </c>
      <c r="G72" s="11">
        <v>6</v>
      </c>
      <c r="H72" s="9">
        <v>10.51</v>
      </c>
      <c r="I72" s="129" t="s">
        <v>387</v>
      </c>
    </row>
    <row r="73" spans="1:9" ht="15.75" customHeight="1">
      <c r="A73" s="2" t="s">
        <v>10</v>
      </c>
      <c r="B73" s="3">
        <v>6</v>
      </c>
      <c r="C73" s="128" t="s">
        <v>439</v>
      </c>
      <c r="D73" s="5" t="s">
        <v>11</v>
      </c>
      <c r="E73" s="6">
        <v>9.6738469200000008</v>
      </c>
      <c r="F73" s="7">
        <v>-1</v>
      </c>
      <c r="G73" s="11">
        <v>5</v>
      </c>
      <c r="H73" s="9">
        <v>9.9600000000000009</v>
      </c>
      <c r="I73" s="129" t="s">
        <v>389</v>
      </c>
    </row>
    <row r="74" spans="1:9" ht="15.75" customHeight="1">
      <c r="A74" s="2" t="s">
        <v>6</v>
      </c>
      <c r="B74" s="3">
        <v>4</v>
      </c>
      <c r="C74" s="128" t="s">
        <v>440</v>
      </c>
      <c r="D74" s="5" t="s">
        <v>7</v>
      </c>
      <c r="E74" s="6">
        <v>8.5704858399999999</v>
      </c>
      <c r="F74" s="7">
        <v>-1</v>
      </c>
      <c r="G74" s="11">
        <v>3</v>
      </c>
      <c r="H74" s="9">
        <v>8.1300000000000008</v>
      </c>
      <c r="I74" s="129" t="s">
        <v>389</v>
      </c>
    </row>
    <row r="75" spans="1:9" ht="15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.75" customHeight="1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.75" customHeight="1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.75" customHeight="1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.75" customHeight="1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.7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.7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.7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7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.75" customHeight="1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.75" customHeight="1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.75" customHeight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.75" customHeight="1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.75" customHeight="1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75" customHeight="1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.75" customHeight="1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 customHeight="1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.75" customHeight="1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.75" customHeight="1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.75" customHeight="1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.75" customHeight="1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.75" customHeight="1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.75" customHeight="1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.75" customHeight="1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.75" customHeight="1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 customHeight="1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.75" customHeight="1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.75" customHeight="1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.75" customHeight="1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.75" customHeight="1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.75" customHeight="1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.75" customHeight="1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.75" customHeight="1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.75" customHeight="1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.75" customHeight="1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.75" customHeight="1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.75" customHeight="1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.75" customHeight="1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.75" customHeight="1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.75" customHeight="1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.75" customHeight="1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.75" customHeight="1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.75" customHeight="1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.75" customHeight="1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.75" customHeight="1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 customHeight="1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 customHeight="1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.75" customHeight="1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.75" customHeight="1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 customHeight="1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.75" customHeight="1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.75" customHeight="1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.75" customHeight="1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.75" customHeight="1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.75" customHeight="1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.75" customHeight="1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.75" customHeight="1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.75" customHeight="1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.75" customHeight="1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.75" customHeight="1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.75" customHeight="1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.75" customHeight="1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.75" customHeight="1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.75" customHeight="1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.75" customHeight="1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.75" customHeight="1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.75" customHeight="1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.75" customHeight="1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.75" customHeight="1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.75" customHeight="1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.75" customHeight="1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.75" customHeight="1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.75" customHeight="1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 customHeight="1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.75" customHeight="1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.75" customHeight="1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.75" customHeight="1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5.75" customHeight="1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15.75" customHeight="1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5.75" customHeight="1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15.75" customHeight="1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.75" customHeight="1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15.75" customHeight="1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5.75" customHeight="1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15.75" customHeight="1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15.75" customHeight="1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15.75" customHeight="1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15.75" customHeight="1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15.75" customHeight="1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15.75" customHeight="1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15.75" customHeight="1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15.75" customHeight="1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15.75" customHeight="1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15.75" customHeight="1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15.75" customHeight="1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15.75" customHeight="1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15.75" customHeight="1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15.75" customHeight="1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</sheetData>
  <autoFilter ref="A1:I74"/>
  <pageMargins left="0.7" right="0.7" top="0.75" bottom="0.75" header="0" footer="0"/>
  <pageSetup paperSize="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A12" sqref="A12"/>
    </sheetView>
  </sheetViews>
  <sheetFormatPr baseColWidth="10" defaultColWidth="12.6640625" defaultRowHeight="15" customHeight="1"/>
  <cols>
    <col min="1" max="1" width="12.1640625" customWidth="1"/>
    <col min="2" max="2" width="13.9140625" customWidth="1"/>
    <col min="3" max="4" width="11" customWidth="1"/>
    <col min="5" max="5" width="14" customWidth="1"/>
    <col min="6" max="6" width="10.5" customWidth="1"/>
    <col min="7" max="8" width="12" customWidth="1"/>
    <col min="9" max="9" width="12.75" customWidth="1"/>
    <col min="10" max="11" width="12" customWidth="1"/>
    <col min="12" max="13" width="12.1640625" customWidth="1"/>
    <col min="14" max="14" width="4.9140625" customWidth="1"/>
    <col min="15" max="15" width="11" customWidth="1"/>
    <col min="16" max="16" width="14.5" customWidth="1"/>
    <col min="17" max="17" width="11.4140625" customWidth="1"/>
    <col min="18" max="18" width="11.1640625" customWidth="1"/>
    <col min="19" max="26" width="9.4140625" customWidth="1"/>
  </cols>
  <sheetData>
    <row r="1" spans="1:26" thickBot="1">
      <c r="E1" s="230" t="s">
        <v>452</v>
      </c>
      <c r="F1" s="231"/>
      <c r="G1" s="231"/>
      <c r="H1" s="231"/>
      <c r="I1" s="231"/>
      <c r="J1" s="232"/>
      <c r="K1" s="32"/>
      <c r="R1" s="33">
        <v>2019</v>
      </c>
    </row>
    <row r="2" spans="1:26" ht="14.5">
      <c r="A2" s="134" t="s">
        <v>397</v>
      </c>
      <c r="B2" s="136" t="s">
        <v>442</v>
      </c>
      <c r="C2" s="137" t="s">
        <v>443</v>
      </c>
      <c r="D2" s="134" t="s">
        <v>444</v>
      </c>
      <c r="E2" s="138" t="s">
        <v>445</v>
      </c>
      <c r="F2" s="138" t="s">
        <v>446</v>
      </c>
      <c r="G2" s="138" t="s">
        <v>447</v>
      </c>
      <c r="H2" s="138" t="s">
        <v>448</v>
      </c>
      <c r="I2" s="138" t="s">
        <v>449</v>
      </c>
      <c r="J2" s="138" t="s">
        <v>450</v>
      </c>
      <c r="K2" s="139" t="s">
        <v>451</v>
      </c>
      <c r="N2" s="34">
        <v>2020</v>
      </c>
      <c r="O2" s="35" t="s">
        <v>341</v>
      </c>
      <c r="P2" s="36" t="s">
        <v>342</v>
      </c>
      <c r="R2" s="142" t="s">
        <v>445</v>
      </c>
      <c r="S2" s="142" t="s">
        <v>446</v>
      </c>
      <c r="T2" s="142" t="s">
        <v>447</v>
      </c>
      <c r="U2" s="142" t="s">
        <v>448</v>
      </c>
      <c r="V2" s="142" t="s">
        <v>449</v>
      </c>
      <c r="W2" s="142" t="s">
        <v>450</v>
      </c>
      <c r="Y2" s="37">
        <v>2019</v>
      </c>
      <c r="Z2" s="38">
        <v>3845.1442951423119</v>
      </c>
    </row>
    <row r="3" spans="1:26" ht="14.5">
      <c r="A3" s="135" t="s">
        <v>385</v>
      </c>
      <c r="B3" s="40">
        <v>36.68</v>
      </c>
      <c r="C3" s="41">
        <v>1.9E-2</v>
      </c>
      <c r="D3" s="39">
        <v>3</v>
      </c>
      <c r="E3" s="42">
        <v>17.02</v>
      </c>
      <c r="F3" s="42">
        <v>63.98</v>
      </c>
      <c r="G3" s="42">
        <v>51.01</v>
      </c>
      <c r="H3" s="42">
        <v>53.12</v>
      </c>
      <c r="I3" s="42">
        <v>24.6</v>
      </c>
      <c r="J3" s="42">
        <v>38.49</v>
      </c>
      <c r="K3" s="43"/>
      <c r="N3" s="44">
        <v>35.99</v>
      </c>
      <c r="O3" s="45">
        <v>16.79</v>
      </c>
      <c r="P3" s="46">
        <f t="shared" ref="P3:P9" si="0">(K3-O3)/O3</f>
        <v>-1</v>
      </c>
      <c r="R3" s="47">
        <v>18.133063363249128</v>
      </c>
      <c r="S3" s="47">
        <v>65.989688317759544</v>
      </c>
      <c r="T3" s="47">
        <v>35.890513782043236</v>
      </c>
      <c r="U3" s="47">
        <v>29.423063056161414</v>
      </c>
      <c r="V3" s="47">
        <v>54.978868579036863</v>
      </c>
      <c r="W3" s="47">
        <v>36.864886007825547</v>
      </c>
      <c r="Y3" s="37">
        <v>2018</v>
      </c>
      <c r="Z3" s="38">
        <v>3826</v>
      </c>
    </row>
    <row r="4" spans="1:26" ht="14.5">
      <c r="A4" s="135" t="s">
        <v>387</v>
      </c>
      <c r="B4" s="40">
        <v>32.75</v>
      </c>
      <c r="C4" s="41">
        <v>2.5000000000000001E-2</v>
      </c>
      <c r="D4" s="39">
        <v>2</v>
      </c>
      <c r="E4" s="42">
        <v>17.350000000000001</v>
      </c>
      <c r="F4" s="42">
        <v>56.48</v>
      </c>
      <c r="G4" s="42">
        <v>46.22</v>
      </c>
      <c r="H4" s="42">
        <v>46.14</v>
      </c>
      <c r="I4" s="42">
        <v>15.04</v>
      </c>
      <c r="J4" s="42">
        <v>41.45</v>
      </c>
      <c r="K4" s="43"/>
      <c r="N4" s="44">
        <v>31.96</v>
      </c>
      <c r="O4" s="45">
        <v>15.29</v>
      </c>
      <c r="P4" s="46">
        <f t="shared" si="0"/>
        <v>-1</v>
      </c>
      <c r="R4" s="47">
        <v>18.281805004179851</v>
      </c>
      <c r="S4" s="47">
        <v>60.184715449949906</v>
      </c>
      <c r="T4" s="47">
        <v>33.286239579562796</v>
      </c>
      <c r="U4" s="47">
        <v>20.000556085497038</v>
      </c>
      <c r="V4" s="47">
        <v>46.738987500716703</v>
      </c>
      <c r="W4" s="47">
        <v>31.134440243425122</v>
      </c>
      <c r="Y4" s="37">
        <v>2017</v>
      </c>
      <c r="Z4" s="37">
        <v>3872</v>
      </c>
    </row>
    <row r="5" spans="1:26" ht="14.5">
      <c r="A5" s="135" t="s">
        <v>386</v>
      </c>
      <c r="B5" s="40">
        <v>43.24</v>
      </c>
      <c r="C5" s="41">
        <v>1.2999999999999999E-2</v>
      </c>
      <c r="D5" s="39">
        <v>4</v>
      </c>
      <c r="E5" s="42">
        <v>29.21</v>
      </c>
      <c r="F5" s="42">
        <v>66.23</v>
      </c>
      <c r="G5" s="42">
        <v>55.72</v>
      </c>
      <c r="H5" s="42">
        <v>61.89</v>
      </c>
      <c r="I5" s="42">
        <v>32.58</v>
      </c>
      <c r="J5" s="42">
        <v>29.77</v>
      </c>
      <c r="K5" s="43"/>
      <c r="N5" s="44">
        <v>42.68</v>
      </c>
      <c r="O5" s="45">
        <v>21.57</v>
      </c>
      <c r="P5" s="46">
        <f t="shared" si="0"/>
        <v>-1</v>
      </c>
      <c r="R5" s="47">
        <v>26.697675123368423</v>
      </c>
      <c r="S5" s="47">
        <v>72.158452046830661</v>
      </c>
      <c r="T5" s="47">
        <v>43.918410226717398</v>
      </c>
      <c r="U5" s="47">
        <v>36.137929781116476</v>
      </c>
      <c r="V5" s="47">
        <v>63.949493835918808</v>
      </c>
      <c r="W5" s="47">
        <v>30.419746958049121</v>
      </c>
      <c r="Y5" s="37">
        <v>2016</v>
      </c>
      <c r="Z5" s="37">
        <v>3857</v>
      </c>
    </row>
    <row r="6" spans="1:26" ht="14.5">
      <c r="A6" s="135" t="s">
        <v>390</v>
      </c>
      <c r="B6" s="40">
        <v>45.75</v>
      </c>
      <c r="C6" s="41">
        <v>-3.6999999999999998E-2</v>
      </c>
      <c r="D6" s="39">
        <v>5</v>
      </c>
      <c r="E6" s="42">
        <v>24.52</v>
      </c>
      <c r="F6" s="42">
        <v>73.900000000000006</v>
      </c>
      <c r="G6" s="42">
        <v>64.739999999999995</v>
      </c>
      <c r="H6" s="42">
        <v>71.06</v>
      </c>
      <c r="I6" s="42">
        <v>33.65</v>
      </c>
      <c r="J6" s="42">
        <v>33.53</v>
      </c>
      <c r="K6" s="43"/>
      <c r="N6" s="44">
        <v>47.52</v>
      </c>
      <c r="O6" s="45">
        <v>28.21</v>
      </c>
      <c r="P6" s="46">
        <f t="shared" si="0"/>
        <v>-1</v>
      </c>
      <c r="R6" s="47">
        <v>28.202368533650738</v>
      </c>
      <c r="S6" s="47">
        <v>78.432020685680527</v>
      </c>
      <c r="T6" s="47">
        <v>52.127745865445519</v>
      </c>
      <c r="U6" s="47">
        <v>33.523454222704032</v>
      </c>
      <c r="V6" s="47">
        <v>76.031578453760034</v>
      </c>
      <c r="W6" s="47">
        <v>37.942190781714949</v>
      </c>
      <c r="Y6" s="37">
        <v>2015</v>
      </c>
      <c r="Z6" s="37">
        <v>3719</v>
      </c>
    </row>
    <row r="7" spans="1:26" ht="14.5">
      <c r="A7" s="135" t="s">
        <v>388</v>
      </c>
      <c r="B7" s="40">
        <v>50.06</v>
      </c>
      <c r="C7" s="41">
        <v>7.0000000000000001E-3</v>
      </c>
      <c r="D7" s="39">
        <v>6</v>
      </c>
      <c r="E7" s="42">
        <v>30.65</v>
      </c>
      <c r="F7" s="42">
        <v>74.66</v>
      </c>
      <c r="G7" s="42">
        <v>64.36</v>
      </c>
      <c r="H7" s="42">
        <v>72.760000000000005</v>
      </c>
      <c r="I7" s="42">
        <v>43.53</v>
      </c>
      <c r="J7" s="42">
        <v>38.659999999999997</v>
      </c>
      <c r="K7" s="43"/>
      <c r="N7" s="44">
        <v>49.71</v>
      </c>
      <c r="O7" s="45">
        <v>38.5</v>
      </c>
      <c r="P7" s="46">
        <f t="shared" si="0"/>
        <v>-1</v>
      </c>
      <c r="R7" s="47">
        <v>30.708925384940571</v>
      </c>
      <c r="S7" s="47">
        <v>75.374429916206566</v>
      </c>
      <c r="T7" s="47">
        <v>53.000680180423629</v>
      </c>
      <c r="U7" s="47">
        <v>44.486643768536339</v>
      </c>
      <c r="V7" s="47">
        <v>74.61501062678964</v>
      </c>
      <c r="W7" s="47">
        <v>41.071924873611216</v>
      </c>
      <c r="Y7" s="37">
        <v>2014</v>
      </c>
      <c r="Z7" s="37">
        <v>3456</v>
      </c>
    </row>
    <row r="8" spans="1:26" ht="14.5">
      <c r="A8" s="135" t="s">
        <v>389</v>
      </c>
      <c r="B8" s="40">
        <v>19.54</v>
      </c>
      <c r="C8" s="41">
        <v>-6.4000000000000001E-2</v>
      </c>
      <c r="D8" s="39">
        <v>1</v>
      </c>
      <c r="E8" s="42">
        <v>10</v>
      </c>
      <c r="F8" s="42">
        <v>39.29</v>
      </c>
      <c r="G8" s="42">
        <v>28.93</v>
      </c>
      <c r="H8" s="42">
        <v>31.19</v>
      </c>
      <c r="I8" s="42">
        <v>6.79</v>
      </c>
      <c r="J8" s="42">
        <v>12.43</v>
      </c>
      <c r="K8" s="43"/>
      <c r="N8" s="44">
        <v>20.88</v>
      </c>
      <c r="O8" s="45">
        <v>4.3099999999999996</v>
      </c>
      <c r="P8" s="46">
        <f t="shared" si="0"/>
        <v>-1</v>
      </c>
      <c r="R8" s="47">
        <v>11.396035268178087</v>
      </c>
      <c r="S8" s="47">
        <v>44.644452279600131</v>
      </c>
      <c r="T8" s="47">
        <v>18.513292355811572</v>
      </c>
      <c r="U8" s="47">
        <v>11.606193138543587</v>
      </c>
      <c r="V8" s="47">
        <v>32.147774958414843</v>
      </c>
      <c r="W8" s="47">
        <v>14.41025317718562</v>
      </c>
      <c r="Y8" s="37">
        <v>2013</v>
      </c>
      <c r="Z8" s="37">
        <v>3395</v>
      </c>
    </row>
    <row r="9" spans="1:26" ht="14.5">
      <c r="A9" s="134" t="s">
        <v>441</v>
      </c>
      <c r="B9" s="48">
        <v>3800</v>
      </c>
      <c r="C9" s="41">
        <v>-3.0000000000000001E-3</v>
      </c>
      <c r="D9" s="37"/>
      <c r="E9" s="42">
        <v>2145.75</v>
      </c>
      <c r="F9" s="42">
        <v>6242.27</v>
      </c>
      <c r="G9" s="42">
        <v>5182.8100000000004</v>
      </c>
      <c r="H9" s="42">
        <v>5602.77</v>
      </c>
      <c r="I9" s="42">
        <v>2603.02</v>
      </c>
      <c r="J9" s="42">
        <v>3238.66</v>
      </c>
      <c r="K9" s="43"/>
      <c r="N9" s="49">
        <v>3812</v>
      </c>
      <c r="O9" s="50">
        <v>2077.83</v>
      </c>
      <c r="P9" s="51">
        <f t="shared" si="0"/>
        <v>-1</v>
      </c>
    </row>
    <row r="11" spans="1:26" ht="14.5">
      <c r="A11" s="140" t="s">
        <v>502</v>
      </c>
    </row>
    <row r="15" spans="1:26" ht="14">
      <c r="A15" s="222" t="s">
        <v>453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4"/>
    </row>
    <row r="16" spans="1:26" ht="14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7"/>
    </row>
    <row r="17" spans="1:11" ht="14.5">
      <c r="A17" s="52" t="s">
        <v>343</v>
      </c>
      <c r="B17" s="141" t="s">
        <v>454</v>
      </c>
      <c r="C17" s="53">
        <v>2013</v>
      </c>
      <c r="D17" s="54">
        <v>2014</v>
      </c>
      <c r="E17" s="53">
        <v>2015</v>
      </c>
      <c r="F17" s="53">
        <v>2016</v>
      </c>
      <c r="G17" s="53">
        <v>2017</v>
      </c>
      <c r="H17" s="53">
        <v>2018</v>
      </c>
      <c r="I17" s="53">
        <v>2019</v>
      </c>
      <c r="J17" s="55">
        <v>2020</v>
      </c>
      <c r="K17" s="56">
        <v>2021</v>
      </c>
    </row>
    <row r="18" spans="1:11" ht="14.5">
      <c r="A18" s="57">
        <v>3</v>
      </c>
      <c r="B18" s="58" t="s">
        <v>385</v>
      </c>
      <c r="C18" s="59">
        <v>34.299999999999997</v>
      </c>
      <c r="D18" s="59">
        <v>35.6</v>
      </c>
      <c r="E18" s="60">
        <v>35.9</v>
      </c>
      <c r="F18" s="60">
        <v>36.9</v>
      </c>
      <c r="G18" s="60">
        <v>37.854564795252656</v>
      </c>
      <c r="H18" s="60">
        <v>37.09487653391966</v>
      </c>
      <c r="I18" s="60">
        <v>37.138501241468738</v>
      </c>
      <c r="J18" s="60">
        <v>35.991859940976695</v>
      </c>
      <c r="K18" s="61">
        <v>36.68</v>
      </c>
    </row>
    <row r="19" spans="1:11" ht="14.5">
      <c r="A19" s="57">
        <v>2</v>
      </c>
      <c r="B19" s="58" t="s">
        <v>387</v>
      </c>
      <c r="C19" s="59">
        <v>30</v>
      </c>
      <c r="D19" s="59">
        <v>30.3</v>
      </c>
      <c r="E19" s="60">
        <v>30.8</v>
      </c>
      <c r="F19" s="60">
        <v>30.958708412985885</v>
      </c>
      <c r="G19" s="60">
        <v>31.567833226606417</v>
      </c>
      <c r="H19" s="60">
        <v>31.106930680455498</v>
      </c>
      <c r="I19" s="60">
        <v>32.21717238763334</v>
      </c>
      <c r="J19" s="60">
        <v>31.962980456625854</v>
      </c>
      <c r="K19" s="44">
        <v>32.75</v>
      </c>
    </row>
    <row r="20" spans="1:11" ht="14.5">
      <c r="A20" s="57">
        <v>4</v>
      </c>
      <c r="B20" s="58" t="s">
        <v>386</v>
      </c>
      <c r="C20" s="59">
        <v>42.2</v>
      </c>
      <c r="D20" s="59">
        <v>42.2</v>
      </c>
      <c r="E20" s="60">
        <v>42.6</v>
      </c>
      <c r="F20" s="60">
        <v>43.82</v>
      </c>
      <c r="G20" s="60">
        <v>42.56899728685314</v>
      </c>
      <c r="H20" s="60">
        <v>42.225389752003203</v>
      </c>
      <c r="I20" s="60">
        <v>41.961343677484166</v>
      </c>
      <c r="J20" s="60">
        <v>42.680159389499323</v>
      </c>
      <c r="K20" s="44">
        <v>43.24</v>
      </c>
    </row>
    <row r="21" spans="1:11" ht="15.75" customHeight="1">
      <c r="A21" s="57">
        <v>5</v>
      </c>
      <c r="B21" s="58" t="s">
        <v>390</v>
      </c>
      <c r="C21" s="59">
        <v>45.3</v>
      </c>
      <c r="D21" s="59">
        <v>45.5</v>
      </c>
      <c r="E21" s="60">
        <v>46.1</v>
      </c>
      <c r="F21" s="60">
        <v>48.4</v>
      </c>
      <c r="G21" s="60">
        <v>49.238640193635121</v>
      </c>
      <c r="H21" s="60">
        <v>48.562100242663846</v>
      </c>
      <c r="I21" s="60">
        <v>48.033149746919477</v>
      </c>
      <c r="J21" s="60">
        <v>47.517346783998789</v>
      </c>
      <c r="K21" s="44">
        <v>45.75</v>
      </c>
    </row>
    <row r="22" spans="1:11" ht="15.75" customHeight="1">
      <c r="A22" s="57">
        <v>6</v>
      </c>
      <c r="B22" s="58" t="s">
        <v>388</v>
      </c>
      <c r="C22" s="59">
        <v>48.5</v>
      </c>
      <c r="D22" s="59">
        <v>48.7</v>
      </c>
      <c r="E22" s="60">
        <v>49.2</v>
      </c>
      <c r="F22" s="60">
        <v>50.81</v>
      </c>
      <c r="G22" s="60">
        <v>50.531101462014547</v>
      </c>
      <c r="H22" s="60">
        <v>49.855547775909912</v>
      </c>
      <c r="I22" s="60">
        <v>50.264150560498038</v>
      </c>
      <c r="J22" s="60">
        <v>49.708410820380195</v>
      </c>
      <c r="K22" s="44">
        <v>50.06</v>
      </c>
    </row>
    <row r="23" spans="1:11" ht="15.75" customHeight="1">
      <c r="A23" s="62">
        <v>1</v>
      </c>
      <c r="B23" s="63" t="s">
        <v>389</v>
      </c>
      <c r="C23" s="64">
        <v>17.5</v>
      </c>
      <c r="D23" s="64">
        <v>17.600000000000001</v>
      </c>
      <c r="E23" s="65">
        <v>18.600000000000001</v>
      </c>
      <c r="F23" s="65">
        <v>19.8</v>
      </c>
      <c r="G23" s="60">
        <v>20.554066068726129</v>
      </c>
      <c r="H23" s="60">
        <v>20.738169836223037</v>
      </c>
      <c r="I23" s="60">
        <v>21.094340094534935</v>
      </c>
      <c r="J23" s="60">
        <v>20.878374212344113</v>
      </c>
      <c r="K23" s="44">
        <v>19.54</v>
      </c>
    </row>
    <row r="24" spans="1:11" ht="15.75" customHeight="1">
      <c r="A24" s="228" t="s">
        <v>455</v>
      </c>
      <c r="B24" s="229"/>
      <c r="C24" s="66">
        <v>3395</v>
      </c>
      <c r="D24" s="66">
        <v>3456</v>
      </c>
      <c r="E24" s="66">
        <v>3719</v>
      </c>
      <c r="F24" s="66">
        <v>3857</v>
      </c>
      <c r="G24" s="66">
        <v>3871.92</v>
      </c>
      <c r="H24" s="66">
        <v>3826.3835803529191</v>
      </c>
      <c r="I24" s="66">
        <v>3845.1442951423119</v>
      </c>
      <c r="J24" s="67">
        <v>3812.31886006375</v>
      </c>
      <c r="K24" s="68" t="s">
        <v>344</v>
      </c>
    </row>
    <row r="25" spans="1:11" ht="15.75" customHeight="1"/>
    <row r="26" spans="1:11" ht="15.75" customHeight="1">
      <c r="A26" s="143" t="s">
        <v>456</v>
      </c>
      <c r="B26" s="69"/>
      <c r="C26" s="70"/>
      <c r="D26" s="70"/>
      <c r="E26" s="69"/>
      <c r="F26" s="69"/>
      <c r="G26" s="69"/>
      <c r="H26" s="69"/>
      <c r="I26" s="69"/>
      <c r="J26" s="69"/>
    </row>
    <row r="27" spans="1:11" ht="15.75" customHeight="1">
      <c r="A27" s="129" t="s">
        <v>454</v>
      </c>
      <c r="B27" s="71" t="s">
        <v>339</v>
      </c>
      <c r="C27" s="71" t="s">
        <v>340</v>
      </c>
      <c r="D27" s="145" t="s">
        <v>444</v>
      </c>
      <c r="E27" s="145" t="s">
        <v>445</v>
      </c>
      <c r="F27" s="145" t="s">
        <v>446</v>
      </c>
      <c r="G27" s="145" t="s">
        <v>447</v>
      </c>
      <c r="H27" s="145" t="s">
        <v>448</v>
      </c>
      <c r="I27" s="145" t="s">
        <v>449</v>
      </c>
      <c r="J27" s="145" t="s">
        <v>450</v>
      </c>
    </row>
    <row r="28" spans="1:11" ht="15.75" customHeight="1">
      <c r="A28" s="144" t="s">
        <v>385</v>
      </c>
      <c r="B28" s="72">
        <v>35.99</v>
      </c>
      <c r="C28" s="73">
        <v>-3.1E-2</v>
      </c>
      <c r="D28" s="72">
        <v>3</v>
      </c>
      <c r="E28" s="74">
        <v>7.0000000000000007E-2</v>
      </c>
      <c r="F28" s="74">
        <v>0.03</v>
      </c>
      <c r="G28" s="74">
        <v>-0.3</v>
      </c>
      <c r="H28" s="74">
        <v>-0.45</v>
      </c>
      <c r="I28" s="74">
        <v>1.23</v>
      </c>
      <c r="J28" s="74">
        <v>-0.04</v>
      </c>
    </row>
    <row r="29" spans="1:11" ht="15.75" customHeight="1">
      <c r="A29" s="144" t="s">
        <v>387</v>
      </c>
      <c r="B29" s="72">
        <v>31.96</v>
      </c>
      <c r="C29" s="73">
        <v>-8.0000000000000002E-3</v>
      </c>
      <c r="D29" s="72">
        <v>2</v>
      </c>
      <c r="E29" s="74">
        <v>0.05</v>
      </c>
      <c r="F29" s="74">
        <v>7.0000000000000007E-2</v>
      </c>
      <c r="G29" s="74">
        <v>-0.28000000000000003</v>
      </c>
      <c r="H29" s="74">
        <v>-0.56999999999999995</v>
      </c>
      <c r="I29" s="74">
        <v>2.11</v>
      </c>
      <c r="J29" s="74">
        <v>-0.25</v>
      </c>
    </row>
    <row r="30" spans="1:11" ht="15.75" customHeight="1">
      <c r="A30" s="144" t="s">
        <v>386</v>
      </c>
      <c r="B30" s="72">
        <v>42.68</v>
      </c>
      <c r="C30" s="73">
        <v>1.7000000000000001E-2</v>
      </c>
      <c r="D30" s="72">
        <v>4</v>
      </c>
      <c r="E30" s="74">
        <v>-0.09</v>
      </c>
      <c r="F30" s="74">
        <v>0.09</v>
      </c>
      <c r="G30" s="74">
        <v>-0.21</v>
      </c>
      <c r="H30" s="74">
        <v>-0.42</v>
      </c>
      <c r="I30" s="74">
        <v>0.96</v>
      </c>
      <c r="J30" s="74">
        <v>0.02</v>
      </c>
    </row>
    <row r="31" spans="1:11" ht="15.75" customHeight="1">
      <c r="A31" s="144" t="s">
        <v>390</v>
      </c>
      <c r="B31" s="72">
        <v>47.52</v>
      </c>
      <c r="C31" s="73">
        <v>-1.0999999999999999E-2</v>
      </c>
      <c r="D31" s="72">
        <v>5</v>
      </c>
      <c r="E31" s="74">
        <v>0.15</v>
      </c>
      <c r="F31" s="74">
        <v>0.06</v>
      </c>
      <c r="G31" s="74">
        <v>-0.19</v>
      </c>
      <c r="H31" s="74">
        <v>-0.53</v>
      </c>
      <c r="I31" s="74">
        <v>1.26</v>
      </c>
      <c r="J31" s="74">
        <v>0.13</v>
      </c>
    </row>
    <row r="32" spans="1:11" ht="15.75" customHeight="1">
      <c r="A32" s="144" t="s">
        <v>388</v>
      </c>
      <c r="B32" s="72">
        <v>49.71</v>
      </c>
      <c r="C32" s="73">
        <v>-1.0999999999999999E-2</v>
      </c>
      <c r="D32" s="72">
        <v>6</v>
      </c>
      <c r="E32" s="74">
        <v>0</v>
      </c>
      <c r="F32" s="74">
        <v>0.01</v>
      </c>
      <c r="G32" s="74">
        <v>-0.18</v>
      </c>
      <c r="H32" s="74">
        <v>-0.39</v>
      </c>
      <c r="I32" s="74">
        <v>0.71</v>
      </c>
      <c r="J32" s="74">
        <v>0.06</v>
      </c>
    </row>
    <row r="33" spans="1:11" ht="15.75" customHeight="1">
      <c r="A33" s="144" t="s">
        <v>389</v>
      </c>
      <c r="B33" s="72">
        <v>20.88</v>
      </c>
      <c r="C33" s="73">
        <v>-0.01</v>
      </c>
      <c r="D33" s="72">
        <v>1</v>
      </c>
      <c r="E33" s="74">
        <v>0.14000000000000001</v>
      </c>
      <c r="F33" s="74">
        <v>0.14000000000000001</v>
      </c>
      <c r="G33" s="74">
        <v>-0.36</v>
      </c>
      <c r="H33" s="74">
        <v>-0.63</v>
      </c>
      <c r="I33" s="74">
        <v>3.73</v>
      </c>
      <c r="J33" s="74">
        <v>0.16</v>
      </c>
    </row>
    <row r="34" spans="1:11" ht="15.75" customHeight="1">
      <c r="A34" s="144" t="s">
        <v>441</v>
      </c>
      <c r="B34" s="72">
        <v>3812</v>
      </c>
      <c r="C34" s="73">
        <v>-8.9999999999999993E-3</v>
      </c>
      <c r="D34" s="75"/>
      <c r="E34" s="74">
        <v>0.04</v>
      </c>
      <c r="F34" s="74">
        <v>0.06</v>
      </c>
      <c r="G34" s="74">
        <v>-0.24</v>
      </c>
      <c r="H34" s="74">
        <v>-0.48</v>
      </c>
      <c r="I34" s="74">
        <v>1.23</v>
      </c>
      <c r="J34" s="74">
        <v>-0.01</v>
      </c>
    </row>
    <row r="35" spans="1:11" ht="15.75" customHeight="1">
      <c r="E35" s="76"/>
    </row>
    <row r="36" spans="1:11" ht="15.75" customHeight="1">
      <c r="A36" s="146" t="s">
        <v>454</v>
      </c>
      <c r="B36" s="77" t="s">
        <v>339</v>
      </c>
      <c r="C36" s="78"/>
      <c r="D36" s="134" t="s">
        <v>444</v>
      </c>
      <c r="E36" s="147" t="s">
        <v>445</v>
      </c>
      <c r="F36" s="134" t="s">
        <v>446</v>
      </c>
      <c r="G36" s="134" t="s">
        <v>447</v>
      </c>
      <c r="H36" s="134" t="s">
        <v>448</v>
      </c>
      <c r="I36" s="134" t="s">
        <v>449</v>
      </c>
      <c r="J36" s="134" t="s">
        <v>450</v>
      </c>
      <c r="K36" s="139" t="s">
        <v>451</v>
      </c>
    </row>
    <row r="37" spans="1:11" ht="15.75" customHeight="1">
      <c r="A37" s="144" t="s">
        <v>385</v>
      </c>
      <c r="B37" s="80">
        <v>35.991859940976695</v>
      </c>
      <c r="C37" s="81"/>
      <c r="D37" s="82">
        <v>3</v>
      </c>
      <c r="E37" s="83">
        <v>18.133063363249128</v>
      </c>
      <c r="F37" s="83">
        <v>65.989688317759544</v>
      </c>
      <c r="G37" s="83">
        <v>35.890513782043236</v>
      </c>
      <c r="H37" s="83">
        <v>29.423063056161414</v>
      </c>
      <c r="I37" s="83">
        <v>54.978868579036863</v>
      </c>
      <c r="J37" s="83">
        <v>36.864886007825547</v>
      </c>
      <c r="K37" s="82">
        <v>16.79</v>
      </c>
    </row>
    <row r="38" spans="1:11" ht="15.75" customHeight="1">
      <c r="A38" s="144" t="s">
        <v>387</v>
      </c>
      <c r="B38" s="80">
        <v>31.962980456625854</v>
      </c>
      <c r="C38" s="81"/>
      <c r="D38" s="82">
        <v>2</v>
      </c>
      <c r="E38" s="83">
        <v>18.281805004179851</v>
      </c>
      <c r="F38" s="83">
        <v>60.184715449949906</v>
      </c>
      <c r="G38" s="83">
        <v>33.286239579562796</v>
      </c>
      <c r="H38" s="83">
        <v>20.000556085497038</v>
      </c>
      <c r="I38" s="83">
        <v>46.738987500716703</v>
      </c>
      <c r="J38" s="83">
        <v>31.134440243425122</v>
      </c>
      <c r="K38" s="82">
        <v>15.29</v>
      </c>
    </row>
    <row r="39" spans="1:11" ht="15.75" customHeight="1">
      <c r="A39" s="144" t="s">
        <v>386</v>
      </c>
      <c r="B39" s="80">
        <v>42.680159389499323</v>
      </c>
      <c r="C39" s="81"/>
      <c r="D39" s="82">
        <v>4</v>
      </c>
      <c r="E39" s="83">
        <v>26.697675123368423</v>
      </c>
      <c r="F39" s="83">
        <v>72.158452046830661</v>
      </c>
      <c r="G39" s="83">
        <v>43.918410226717398</v>
      </c>
      <c r="H39" s="83">
        <v>36.137929781116476</v>
      </c>
      <c r="I39" s="83">
        <v>63.949493835918808</v>
      </c>
      <c r="J39" s="83">
        <v>30.419746958049121</v>
      </c>
      <c r="K39" s="82">
        <v>21.57</v>
      </c>
    </row>
    <row r="40" spans="1:11" ht="15.75" customHeight="1">
      <c r="A40" s="144" t="s">
        <v>390</v>
      </c>
      <c r="B40" s="80">
        <v>47.517346783998789</v>
      </c>
      <c r="C40" s="81"/>
      <c r="D40" s="82">
        <v>5</v>
      </c>
      <c r="E40" s="83">
        <v>28.202368533650738</v>
      </c>
      <c r="F40" s="83">
        <v>78.432020685680527</v>
      </c>
      <c r="G40" s="83">
        <v>52.127745865445519</v>
      </c>
      <c r="H40" s="83">
        <v>33.523454222704032</v>
      </c>
      <c r="I40" s="83">
        <v>76.031578453760034</v>
      </c>
      <c r="J40" s="83">
        <v>37.942190781714949</v>
      </c>
      <c r="K40" s="82">
        <v>28.21</v>
      </c>
    </row>
    <row r="41" spans="1:11" ht="15.75" customHeight="1">
      <c r="A41" s="144" t="s">
        <v>388</v>
      </c>
      <c r="B41" s="80">
        <v>49.708410820380195</v>
      </c>
      <c r="C41" s="81"/>
      <c r="D41" s="82">
        <v>6</v>
      </c>
      <c r="E41" s="83">
        <v>30.708925384940571</v>
      </c>
      <c r="F41" s="83">
        <v>75.374429916206566</v>
      </c>
      <c r="G41" s="83">
        <v>53.000680180423629</v>
      </c>
      <c r="H41" s="83">
        <v>44.486643768536339</v>
      </c>
      <c r="I41" s="83">
        <v>74.61501062678964</v>
      </c>
      <c r="J41" s="83">
        <v>41.071924873611216</v>
      </c>
      <c r="K41" s="82">
        <v>38.5</v>
      </c>
    </row>
    <row r="42" spans="1:11" ht="15.75" customHeight="1">
      <c r="A42" s="144" t="s">
        <v>389</v>
      </c>
      <c r="B42" s="80">
        <v>20.878374212344113</v>
      </c>
      <c r="C42" s="81"/>
      <c r="D42" s="82">
        <v>1</v>
      </c>
      <c r="E42" s="83">
        <v>11.396035268178087</v>
      </c>
      <c r="F42" s="83">
        <v>44.644452279600131</v>
      </c>
      <c r="G42" s="83">
        <v>18.513292355811572</v>
      </c>
      <c r="H42" s="83">
        <v>11.606193138543587</v>
      </c>
      <c r="I42" s="83">
        <v>32.147774958414843</v>
      </c>
      <c r="J42" s="83">
        <v>14.41025317718562</v>
      </c>
      <c r="K42" s="82">
        <v>4.3099999999999996</v>
      </c>
    </row>
    <row r="43" spans="1:11" ht="15.75" customHeight="1">
      <c r="A43" s="134" t="s">
        <v>441</v>
      </c>
      <c r="B43" s="84">
        <v>3812.31886006375</v>
      </c>
      <c r="C43" s="81"/>
      <c r="D43" s="79"/>
      <c r="E43" s="83">
        <v>2223.6645446261136</v>
      </c>
      <c r="F43" s="83">
        <v>6613.0626449337897</v>
      </c>
      <c r="G43" s="83">
        <v>3945.6146998334029</v>
      </c>
      <c r="H43" s="83">
        <v>2919.6306675426481</v>
      </c>
      <c r="I43" s="83">
        <v>5807.6952325772818</v>
      </c>
      <c r="J43" s="83">
        <v>3197.3907006968593</v>
      </c>
      <c r="K43" s="82">
        <v>2077.83</v>
      </c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>
      <c r="B48" s="33">
        <v>2013</v>
      </c>
      <c r="C48" s="33">
        <v>2014</v>
      </c>
      <c r="D48" s="33">
        <v>2015</v>
      </c>
      <c r="E48" s="33">
        <v>2016</v>
      </c>
      <c r="F48" s="33">
        <v>2017</v>
      </c>
      <c r="G48" s="33">
        <v>2018</v>
      </c>
      <c r="H48" s="33">
        <v>2019</v>
      </c>
      <c r="I48" s="33">
        <v>2020</v>
      </c>
    </row>
    <row r="49" spans="2:9" ht="15.75" customHeight="1">
      <c r="B49" s="33">
        <v>34.299999999999997</v>
      </c>
      <c r="C49" s="33">
        <v>35.6</v>
      </c>
      <c r="D49" s="33">
        <v>35.9</v>
      </c>
      <c r="E49" s="33">
        <v>36.9</v>
      </c>
      <c r="F49" s="85">
        <v>37.854564795252656</v>
      </c>
      <c r="G49" s="85">
        <v>37.09487653391966</v>
      </c>
      <c r="H49" s="85">
        <v>37.138501241468738</v>
      </c>
      <c r="I49" s="85">
        <v>35.991859940976695</v>
      </c>
    </row>
    <row r="50" spans="2:9" ht="15.75" customHeight="1">
      <c r="B50" s="33">
        <v>30</v>
      </c>
      <c r="C50" s="33">
        <v>30.3</v>
      </c>
      <c r="D50" s="33">
        <v>30.8</v>
      </c>
      <c r="E50" s="85">
        <v>30.958708412985885</v>
      </c>
      <c r="F50" s="85">
        <v>31.567833226606417</v>
      </c>
      <c r="G50" s="85">
        <v>31.106930680455513</v>
      </c>
      <c r="H50" s="85">
        <v>32.21717238763334</v>
      </c>
      <c r="I50" s="85">
        <v>31.962980456625854</v>
      </c>
    </row>
    <row r="51" spans="2:9" ht="15.75" customHeight="1">
      <c r="B51" s="33">
        <v>42.2</v>
      </c>
      <c r="C51" s="33">
        <v>42.2</v>
      </c>
      <c r="D51" s="33">
        <v>42.6</v>
      </c>
      <c r="E51" s="33">
        <v>43.82</v>
      </c>
      <c r="F51" s="85">
        <v>42.56899728685314</v>
      </c>
      <c r="G51" s="85">
        <v>42.225389752003203</v>
      </c>
      <c r="H51" s="85">
        <v>41.961343677484166</v>
      </c>
      <c r="I51" s="85">
        <v>42.680159389499323</v>
      </c>
    </row>
    <row r="52" spans="2:9" ht="15.75" customHeight="1">
      <c r="B52" s="33">
        <v>45.3</v>
      </c>
      <c r="C52" s="33">
        <v>45.5</v>
      </c>
      <c r="D52" s="33">
        <v>46.1</v>
      </c>
      <c r="E52" s="33">
        <v>48.4</v>
      </c>
      <c r="F52" s="85">
        <v>49.238640193635121</v>
      </c>
      <c r="G52" s="85">
        <v>48.562100242663846</v>
      </c>
      <c r="H52" s="85">
        <v>48.033149746919477</v>
      </c>
      <c r="I52" s="85">
        <v>47.517346783998789</v>
      </c>
    </row>
    <row r="53" spans="2:9" ht="15.75" customHeight="1">
      <c r="B53" s="33">
        <v>48.5</v>
      </c>
      <c r="C53" s="33">
        <v>48.7</v>
      </c>
      <c r="D53" s="33">
        <v>49.2</v>
      </c>
      <c r="E53" s="33">
        <v>50.81</v>
      </c>
      <c r="F53" s="85">
        <v>50.531101462014547</v>
      </c>
      <c r="G53" s="85">
        <v>49.855547775909912</v>
      </c>
      <c r="H53" s="85">
        <v>50.264150560498038</v>
      </c>
      <c r="I53" s="85">
        <v>49.708410820380195</v>
      </c>
    </row>
    <row r="54" spans="2:9" ht="15.75" customHeight="1">
      <c r="B54" s="33">
        <v>17.5</v>
      </c>
      <c r="C54" s="33">
        <v>17.600000000000001</v>
      </c>
      <c r="D54" s="33">
        <v>18.600000000000001</v>
      </c>
      <c r="E54" s="33">
        <v>19.8</v>
      </c>
      <c r="F54" s="85">
        <v>20.554066068726129</v>
      </c>
      <c r="G54" s="85">
        <v>20.738169836223037</v>
      </c>
      <c r="H54" s="85">
        <v>21.094340094534935</v>
      </c>
      <c r="I54" s="85">
        <v>20.878374212344113</v>
      </c>
    </row>
    <row r="55" spans="2:9" ht="15.75" customHeight="1">
      <c r="B55" s="33">
        <v>3395</v>
      </c>
      <c r="C55" s="33">
        <v>3456</v>
      </c>
      <c r="D55" s="33">
        <v>3719</v>
      </c>
      <c r="E55" s="33">
        <v>3857</v>
      </c>
      <c r="F55" s="86">
        <v>3871.92</v>
      </c>
      <c r="G55" s="86">
        <v>3826.3835803529191</v>
      </c>
      <c r="H55" s="86">
        <v>3845.1442951423119</v>
      </c>
      <c r="I55" s="86">
        <v>3812.31886006375</v>
      </c>
    </row>
    <row r="56" spans="2:9" ht="15.75" customHeight="1"/>
    <row r="57" spans="2:9" ht="15.75" customHeight="1"/>
    <row r="58" spans="2:9" ht="15.75" customHeight="1"/>
    <row r="59" spans="2:9" ht="15.75" customHeight="1"/>
    <row r="60" spans="2:9" ht="15.75" customHeight="1"/>
    <row r="61" spans="2:9" ht="15.75" customHeight="1"/>
    <row r="62" spans="2:9" ht="15.75" customHeight="1"/>
    <row r="63" spans="2:9" ht="15.75" customHeight="1"/>
    <row r="64" spans="2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5:K16"/>
    <mergeCell ref="A24:B24"/>
    <mergeCell ref="E1:J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zoomScale="60" zoomScaleNormal="60" workbookViewId="0">
      <selection activeCell="T17" sqref="T17"/>
    </sheetView>
  </sheetViews>
  <sheetFormatPr baseColWidth="10" defaultColWidth="12.6640625" defaultRowHeight="15" customHeight="1"/>
  <cols>
    <col min="1" max="1" width="4.6640625" customWidth="1"/>
    <col min="2" max="9" width="4.4140625" customWidth="1"/>
    <col min="10" max="10" width="4.75" customWidth="1"/>
  </cols>
  <sheetData>
    <row r="1" spans="1:10" ht="14.5">
      <c r="A1" s="148" t="s">
        <v>444</v>
      </c>
      <c r="B1" s="87">
        <v>2013</v>
      </c>
      <c r="C1" s="88">
        <v>2014</v>
      </c>
      <c r="D1" s="87">
        <v>2015</v>
      </c>
      <c r="E1" s="87">
        <v>2016</v>
      </c>
      <c r="F1" s="1">
        <v>2017</v>
      </c>
      <c r="G1" s="89">
        <v>2018</v>
      </c>
      <c r="H1" s="90">
        <v>2019</v>
      </c>
      <c r="I1" s="90">
        <v>2020</v>
      </c>
      <c r="J1" s="91">
        <v>2021</v>
      </c>
    </row>
    <row r="2" spans="1:10" ht="14.5">
      <c r="A2" s="92">
        <v>1</v>
      </c>
      <c r="B2" s="93" t="s">
        <v>457</v>
      </c>
      <c r="C2" s="93" t="s">
        <v>457</v>
      </c>
      <c r="D2" s="93" t="s">
        <v>457</v>
      </c>
      <c r="E2" s="93" t="s">
        <v>457</v>
      </c>
      <c r="F2" s="93" t="s">
        <v>457</v>
      </c>
      <c r="G2" s="93" t="s">
        <v>457</v>
      </c>
      <c r="H2" s="93" t="s">
        <v>457</v>
      </c>
      <c r="I2" s="93" t="s">
        <v>457</v>
      </c>
      <c r="J2" s="93" t="s">
        <v>457</v>
      </c>
    </row>
    <row r="3" spans="1:10" ht="14.5">
      <c r="A3" s="92">
        <v>2</v>
      </c>
      <c r="B3" s="93" t="s">
        <v>457</v>
      </c>
      <c r="C3" s="93" t="s">
        <v>457</v>
      </c>
      <c r="D3" s="93" t="s">
        <v>457</v>
      </c>
      <c r="E3" s="93" t="s">
        <v>457</v>
      </c>
      <c r="F3" s="93" t="s">
        <v>457</v>
      </c>
      <c r="G3" s="93" t="s">
        <v>457</v>
      </c>
      <c r="H3" s="93" t="s">
        <v>457</v>
      </c>
      <c r="I3" s="93" t="s">
        <v>457</v>
      </c>
      <c r="J3" s="93" t="s">
        <v>457</v>
      </c>
    </row>
    <row r="4" spans="1:10" ht="14.5">
      <c r="A4" s="92">
        <v>3</v>
      </c>
      <c r="B4" s="93" t="s">
        <v>457</v>
      </c>
      <c r="C4" s="93" t="s">
        <v>457</v>
      </c>
      <c r="D4" s="93" t="s">
        <v>457</v>
      </c>
      <c r="E4" s="93" t="s">
        <v>457</v>
      </c>
      <c r="F4" s="93" t="s">
        <v>457</v>
      </c>
      <c r="G4" s="93" t="s">
        <v>457</v>
      </c>
      <c r="H4" s="93" t="s">
        <v>457</v>
      </c>
      <c r="I4" s="93" t="s">
        <v>457</v>
      </c>
      <c r="J4" s="93" t="s">
        <v>457</v>
      </c>
    </row>
    <row r="5" spans="1:10" ht="14.5">
      <c r="A5" s="92">
        <v>4</v>
      </c>
      <c r="B5" s="93" t="s">
        <v>457</v>
      </c>
      <c r="C5" s="93" t="s">
        <v>457</v>
      </c>
      <c r="D5" s="93" t="s">
        <v>457</v>
      </c>
      <c r="E5" s="93" t="s">
        <v>457</v>
      </c>
      <c r="F5" s="93" t="s">
        <v>457</v>
      </c>
      <c r="G5" s="93" t="s">
        <v>457</v>
      </c>
      <c r="H5" s="93" t="s">
        <v>457</v>
      </c>
      <c r="I5" s="93" t="s">
        <v>457</v>
      </c>
      <c r="J5" s="93" t="s">
        <v>457</v>
      </c>
    </row>
    <row r="6" spans="1:10" ht="14.5">
      <c r="A6" s="92">
        <v>5</v>
      </c>
      <c r="B6" s="93" t="s">
        <v>457</v>
      </c>
      <c r="C6" s="93" t="s">
        <v>457</v>
      </c>
      <c r="D6" s="93" t="s">
        <v>457</v>
      </c>
      <c r="E6" s="93" t="s">
        <v>457</v>
      </c>
      <c r="F6" s="93" t="s">
        <v>457</v>
      </c>
      <c r="G6" s="93" t="s">
        <v>457</v>
      </c>
      <c r="H6" s="93" t="s">
        <v>457</v>
      </c>
      <c r="I6" s="93" t="s">
        <v>457</v>
      </c>
      <c r="J6" s="93" t="s">
        <v>457</v>
      </c>
    </row>
    <row r="7" spans="1:10" ht="14.5">
      <c r="A7" s="92">
        <v>6</v>
      </c>
      <c r="B7" s="93" t="s">
        <v>457</v>
      </c>
      <c r="C7" s="93" t="s">
        <v>457</v>
      </c>
      <c r="D7" s="93" t="s">
        <v>457</v>
      </c>
      <c r="E7" s="93" t="s">
        <v>457</v>
      </c>
      <c r="F7" s="93" t="s">
        <v>457</v>
      </c>
      <c r="G7" s="93" t="s">
        <v>457</v>
      </c>
      <c r="H7" s="93" t="s">
        <v>457</v>
      </c>
      <c r="I7" s="93" t="s">
        <v>457</v>
      </c>
      <c r="J7" s="93" t="s">
        <v>457</v>
      </c>
    </row>
    <row r="8" spans="1:10" ht="14.5">
      <c r="A8" s="92">
        <v>7</v>
      </c>
      <c r="B8" s="93" t="s">
        <v>457</v>
      </c>
      <c r="C8" s="93" t="s">
        <v>457</v>
      </c>
      <c r="D8" s="93" t="s">
        <v>457</v>
      </c>
      <c r="E8" s="93" t="s">
        <v>457</v>
      </c>
      <c r="F8" s="93" t="s">
        <v>457</v>
      </c>
      <c r="G8" s="93" t="s">
        <v>457</v>
      </c>
      <c r="H8" s="93" t="s">
        <v>457</v>
      </c>
      <c r="I8" s="93" t="s">
        <v>457</v>
      </c>
      <c r="J8" s="93" t="s">
        <v>457</v>
      </c>
    </row>
    <row r="9" spans="1:10" ht="14.5">
      <c r="A9" s="92">
        <v>8</v>
      </c>
      <c r="B9" s="93" t="s">
        <v>457</v>
      </c>
      <c r="C9" s="93" t="s">
        <v>457</v>
      </c>
      <c r="D9" s="93" t="s">
        <v>457</v>
      </c>
      <c r="E9" s="93" t="s">
        <v>457</v>
      </c>
      <c r="F9" s="93" t="s">
        <v>457</v>
      </c>
      <c r="G9" s="93" t="s">
        <v>457</v>
      </c>
      <c r="H9" s="93" t="s">
        <v>457</v>
      </c>
      <c r="I9" s="93" t="s">
        <v>457</v>
      </c>
      <c r="J9" s="93" t="s">
        <v>457</v>
      </c>
    </row>
    <row r="10" spans="1:10" ht="14.5">
      <c r="A10" s="92">
        <v>9</v>
      </c>
      <c r="B10" s="93" t="s">
        <v>457</v>
      </c>
      <c r="C10" s="93" t="s">
        <v>457</v>
      </c>
      <c r="D10" s="93" t="s">
        <v>457</v>
      </c>
      <c r="E10" s="93" t="s">
        <v>457</v>
      </c>
      <c r="F10" s="93" t="s">
        <v>457</v>
      </c>
      <c r="G10" s="93" t="s">
        <v>457</v>
      </c>
      <c r="H10" s="93" t="s">
        <v>457</v>
      </c>
      <c r="I10" s="93" t="s">
        <v>457</v>
      </c>
      <c r="J10" s="93" t="s">
        <v>457</v>
      </c>
    </row>
    <row r="11" spans="1:10" ht="14.5">
      <c r="A11" s="92">
        <v>10</v>
      </c>
      <c r="B11" s="93" t="s">
        <v>457</v>
      </c>
      <c r="C11" s="93" t="s">
        <v>457</v>
      </c>
      <c r="D11" s="93" t="s">
        <v>457</v>
      </c>
      <c r="E11" s="93" t="s">
        <v>457</v>
      </c>
      <c r="F11" s="93" t="s">
        <v>457</v>
      </c>
      <c r="G11" s="93" t="s">
        <v>457</v>
      </c>
      <c r="H11" s="93" t="s">
        <v>457</v>
      </c>
      <c r="I11" s="93" t="s">
        <v>457</v>
      </c>
      <c r="J11" s="93" t="s">
        <v>457</v>
      </c>
    </row>
    <row r="12" spans="1:10" ht="14.5">
      <c r="A12" s="92">
        <v>11</v>
      </c>
      <c r="B12" s="93" t="s">
        <v>457</v>
      </c>
      <c r="C12" s="93" t="s">
        <v>457</v>
      </c>
      <c r="D12" s="93" t="s">
        <v>457</v>
      </c>
      <c r="E12" s="93" t="s">
        <v>457</v>
      </c>
      <c r="F12" s="93" t="s">
        <v>457</v>
      </c>
      <c r="G12" s="93" t="s">
        <v>457</v>
      </c>
      <c r="H12" s="93" t="s">
        <v>457</v>
      </c>
      <c r="I12" s="93" t="s">
        <v>457</v>
      </c>
      <c r="J12" s="93" t="s">
        <v>457</v>
      </c>
    </row>
    <row r="13" spans="1:10" ht="14.5">
      <c r="A13" s="92">
        <v>12</v>
      </c>
      <c r="B13" s="93" t="s">
        <v>457</v>
      </c>
      <c r="C13" s="93" t="s">
        <v>457</v>
      </c>
      <c r="D13" s="93" t="s">
        <v>457</v>
      </c>
      <c r="E13" s="93" t="s">
        <v>457</v>
      </c>
      <c r="F13" s="93" t="s">
        <v>457</v>
      </c>
      <c r="G13" s="93" t="s">
        <v>457</v>
      </c>
      <c r="H13" s="93" t="s">
        <v>457</v>
      </c>
      <c r="I13" s="93" t="s">
        <v>457</v>
      </c>
      <c r="J13" s="93" t="s">
        <v>457</v>
      </c>
    </row>
    <row r="14" spans="1:10" ht="14.5">
      <c r="A14" s="92">
        <v>13</v>
      </c>
      <c r="B14" s="93" t="s">
        <v>457</v>
      </c>
      <c r="C14" s="93" t="s">
        <v>457</v>
      </c>
      <c r="D14" s="93" t="s">
        <v>457</v>
      </c>
      <c r="E14" s="93" t="s">
        <v>457</v>
      </c>
      <c r="F14" s="93" t="s">
        <v>457</v>
      </c>
      <c r="G14" s="93" t="s">
        <v>457</v>
      </c>
      <c r="H14" s="93" t="s">
        <v>457</v>
      </c>
      <c r="I14" s="93" t="s">
        <v>457</v>
      </c>
      <c r="J14" s="94" t="s">
        <v>458</v>
      </c>
    </row>
    <row r="15" spans="1:10" ht="14.5">
      <c r="A15" s="92">
        <v>14</v>
      </c>
      <c r="B15" s="93" t="s">
        <v>457</v>
      </c>
      <c r="C15" s="93" t="s">
        <v>457</v>
      </c>
      <c r="D15" s="93" t="s">
        <v>457</v>
      </c>
      <c r="E15" s="93" t="s">
        <v>457</v>
      </c>
      <c r="F15" s="93" t="s">
        <v>457</v>
      </c>
      <c r="G15" s="93" t="s">
        <v>457</v>
      </c>
      <c r="H15" s="93" t="s">
        <v>457</v>
      </c>
      <c r="I15" s="93" t="s">
        <v>457</v>
      </c>
      <c r="J15" s="94" t="s">
        <v>458</v>
      </c>
    </row>
    <row r="16" spans="1:10" ht="14.5">
      <c r="A16" s="92">
        <v>15</v>
      </c>
      <c r="B16" s="93" t="s">
        <v>457</v>
      </c>
      <c r="C16" s="93" t="s">
        <v>457</v>
      </c>
      <c r="D16" s="93" t="s">
        <v>457</v>
      </c>
      <c r="E16" s="93" t="s">
        <v>457</v>
      </c>
      <c r="F16" s="93" t="s">
        <v>457</v>
      </c>
      <c r="G16" s="93" t="s">
        <v>457</v>
      </c>
      <c r="H16" s="93" t="s">
        <v>457</v>
      </c>
      <c r="I16" s="94" t="s">
        <v>458</v>
      </c>
      <c r="J16" s="94" t="s">
        <v>458</v>
      </c>
    </row>
    <row r="17" spans="1:10" ht="14.5">
      <c r="A17" s="92">
        <v>16</v>
      </c>
      <c r="B17" s="93" t="s">
        <v>457</v>
      </c>
      <c r="C17" s="93" t="s">
        <v>457</v>
      </c>
      <c r="D17" s="93" t="s">
        <v>457</v>
      </c>
      <c r="E17" s="93" t="s">
        <v>457</v>
      </c>
      <c r="F17" s="93" t="s">
        <v>457</v>
      </c>
      <c r="G17" s="93" t="s">
        <v>457</v>
      </c>
      <c r="H17" s="94" t="s">
        <v>458</v>
      </c>
      <c r="I17" s="94" t="s">
        <v>458</v>
      </c>
      <c r="J17" s="94" t="s">
        <v>458</v>
      </c>
    </row>
    <row r="18" spans="1:10" ht="14.5">
      <c r="A18" s="92">
        <v>17</v>
      </c>
      <c r="B18" s="93" t="s">
        <v>457</v>
      </c>
      <c r="C18" s="93" t="s">
        <v>457</v>
      </c>
      <c r="D18" s="93" t="s">
        <v>457</v>
      </c>
      <c r="E18" s="94" t="s">
        <v>458</v>
      </c>
      <c r="F18" s="94" t="s">
        <v>458</v>
      </c>
      <c r="G18" s="93" t="s">
        <v>457</v>
      </c>
      <c r="H18" s="94" t="s">
        <v>458</v>
      </c>
      <c r="I18" s="94" t="s">
        <v>458</v>
      </c>
      <c r="J18" s="94" t="s">
        <v>458</v>
      </c>
    </row>
    <row r="19" spans="1:10" ht="14.5">
      <c r="A19" s="92">
        <v>18</v>
      </c>
      <c r="B19" s="93" t="s">
        <v>457</v>
      </c>
      <c r="C19" s="93" t="s">
        <v>457</v>
      </c>
      <c r="D19" s="93" t="s">
        <v>457</v>
      </c>
      <c r="E19" s="94" t="s">
        <v>458</v>
      </c>
      <c r="F19" s="94" t="s">
        <v>458</v>
      </c>
      <c r="G19" s="94" t="s">
        <v>458</v>
      </c>
      <c r="H19" s="94" t="s">
        <v>458</v>
      </c>
      <c r="I19" s="94" t="s">
        <v>458</v>
      </c>
      <c r="J19" s="94" t="s">
        <v>458</v>
      </c>
    </row>
    <row r="20" spans="1:10" ht="14.5">
      <c r="A20" s="92">
        <v>19</v>
      </c>
      <c r="B20" s="93" t="s">
        <v>457</v>
      </c>
      <c r="C20" s="93" t="s">
        <v>457</v>
      </c>
      <c r="D20" s="93" t="s">
        <v>457</v>
      </c>
      <c r="E20" s="94" t="s">
        <v>458</v>
      </c>
      <c r="F20" s="94" t="s">
        <v>458</v>
      </c>
      <c r="G20" s="94" t="s">
        <v>458</v>
      </c>
      <c r="H20" s="94" t="s">
        <v>458</v>
      </c>
      <c r="I20" s="94" t="s">
        <v>458</v>
      </c>
      <c r="J20" s="94" t="s">
        <v>458</v>
      </c>
    </row>
    <row r="21" spans="1:10" ht="15.75" customHeight="1">
      <c r="A21" s="92">
        <v>20</v>
      </c>
      <c r="B21" s="93" t="s">
        <v>457</v>
      </c>
      <c r="C21" s="93" t="s">
        <v>457</v>
      </c>
      <c r="D21" s="93" t="s">
        <v>457</v>
      </c>
      <c r="E21" s="94" t="s">
        <v>458</v>
      </c>
      <c r="F21" s="94" t="s">
        <v>458</v>
      </c>
      <c r="G21" s="94" t="s">
        <v>458</v>
      </c>
      <c r="H21" s="94" t="s">
        <v>458</v>
      </c>
      <c r="I21" s="94" t="s">
        <v>458</v>
      </c>
      <c r="J21" s="94" t="s">
        <v>458</v>
      </c>
    </row>
    <row r="22" spans="1:10" ht="15.75" customHeight="1">
      <c r="A22" s="92">
        <v>21</v>
      </c>
      <c r="B22" s="93" t="s">
        <v>457</v>
      </c>
      <c r="C22" s="93" t="s">
        <v>457</v>
      </c>
      <c r="D22" s="93" t="s">
        <v>457</v>
      </c>
      <c r="E22" s="94" t="s">
        <v>458</v>
      </c>
      <c r="F22" s="94" t="s">
        <v>458</v>
      </c>
      <c r="G22" s="94" t="s">
        <v>458</v>
      </c>
      <c r="H22" s="94" t="s">
        <v>458</v>
      </c>
      <c r="I22" s="94" t="s">
        <v>458</v>
      </c>
      <c r="J22" s="94" t="s">
        <v>458</v>
      </c>
    </row>
    <row r="23" spans="1:10" ht="15.75" customHeight="1">
      <c r="A23" s="92">
        <v>22</v>
      </c>
      <c r="B23" s="93" t="s">
        <v>457</v>
      </c>
      <c r="C23" s="93" t="s">
        <v>457</v>
      </c>
      <c r="D23" s="94" t="s">
        <v>458</v>
      </c>
      <c r="E23" s="94" t="s">
        <v>458</v>
      </c>
      <c r="F23" s="94" t="s">
        <v>458</v>
      </c>
      <c r="G23" s="94" t="s">
        <v>458</v>
      </c>
      <c r="H23" s="94" t="s">
        <v>458</v>
      </c>
      <c r="I23" s="94" t="s">
        <v>458</v>
      </c>
      <c r="J23" s="94" t="s">
        <v>458</v>
      </c>
    </row>
    <row r="24" spans="1:10" ht="15.75" customHeight="1">
      <c r="A24" s="92">
        <v>23</v>
      </c>
      <c r="B24" s="93" t="s">
        <v>457</v>
      </c>
      <c r="C24" s="93" t="s">
        <v>457</v>
      </c>
      <c r="D24" s="94" t="s">
        <v>458</v>
      </c>
      <c r="E24" s="94" t="s">
        <v>458</v>
      </c>
      <c r="F24" s="94" t="s">
        <v>458</v>
      </c>
      <c r="G24" s="94" t="s">
        <v>458</v>
      </c>
      <c r="H24" s="94" t="s">
        <v>458</v>
      </c>
      <c r="I24" s="94" t="s">
        <v>458</v>
      </c>
      <c r="J24" s="94" t="s">
        <v>458</v>
      </c>
    </row>
    <row r="25" spans="1:10" ht="15.75" customHeight="1">
      <c r="A25" s="92">
        <v>24</v>
      </c>
      <c r="B25" s="93" t="s">
        <v>457</v>
      </c>
      <c r="C25" s="93" t="s">
        <v>457</v>
      </c>
      <c r="D25" s="94" t="s">
        <v>458</v>
      </c>
      <c r="E25" s="94" t="s">
        <v>458</v>
      </c>
      <c r="F25" s="94" t="s">
        <v>458</v>
      </c>
      <c r="G25" s="94" t="s">
        <v>458</v>
      </c>
      <c r="H25" s="94" t="s">
        <v>458</v>
      </c>
      <c r="I25" s="94" t="s">
        <v>458</v>
      </c>
      <c r="J25" s="94" t="s">
        <v>458</v>
      </c>
    </row>
    <row r="26" spans="1:10" ht="15.75" customHeight="1">
      <c r="A26" s="92">
        <v>25</v>
      </c>
      <c r="B26" s="93" t="s">
        <v>457</v>
      </c>
      <c r="C26" s="93" t="s">
        <v>457</v>
      </c>
      <c r="D26" s="94" t="s">
        <v>458</v>
      </c>
      <c r="E26" s="94" t="s">
        <v>458</v>
      </c>
      <c r="F26" s="94" t="s">
        <v>458</v>
      </c>
      <c r="G26" s="94" t="s">
        <v>458</v>
      </c>
      <c r="H26" s="94" t="s">
        <v>458</v>
      </c>
      <c r="I26" s="94" t="s">
        <v>458</v>
      </c>
      <c r="J26" s="94" t="s">
        <v>458</v>
      </c>
    </row>
    <row r="27" spans="1:10" ht="15.75" customHeight="1">
      <c r="A27" s="92">
        <v>26</v>
      </c>
      <c r="B27" s="94" t="s">
        <v>458</v>
      </c>
      <c r="C27" s="94" t="s">
        <v>458</v>
      </c>
      <c r="D27" s="94" t="s">
        <v>458</v>
      </c>
      <c r="E27" s="94" t="s">
        <v>458</v>
      </c>
      <c r="F27" s="94" t="s">
        <v>458</v>
      </c>
      <c r="G27" s="94" t="s">
        <v>458</v>
      </c>
      <c r="H27" s="94" t="s">
        <v>458</v>
      </c>
      <c r="I27" s="94" t="s">
        <v>458</v>
      </c>
      <c r="J27" s="94" t="s">
        <v>458</v>
      </c>
    </row>
    <row r="28" spans="1:10" ht="15.75" customHeight="1">
      <c r="A28" s="92">
        <v>27</v>
      </c>
      <c r="B28" s="94" t="s">
        <v>458</v>
      </c>
      <c r="C28" s="94" t="s">
        <v>458</v>
      </c>
      <c r="D28" s="94" t="s">
        <v>458</v>
      </c>
      <c r="E28" s="94" t="s">
        <v>458</v>
      </c>
      <c r="F28" s="94" t="s">
        <v>458</v>
      </c>
      <c r="G28" s="94" t="s">
        <v>458</v>
      </c>
      <c r="H28" s="94" t="s">
        <v>458</v>
      </c>
      <c r="I28" s="94" t="s">
        <v>458</v>
      </c>
      <c r="J28" s="94" t="s">
        <v>458</v>
      </c>
    </row>
    <row r="29" spans="1:10" ht="15.75" customHeight="1">
      <c r="A29" s="92">
        <v>28</v>
      </c>
      <c r="B29" s="94" t="s">
        <v>458</v>
      </c>
      <c r="C29" s="94" t="s">
        <v>458</v>
      </c>
      <c r="D29" s="94" t="s">
        <v>458</v>
      </c>
      <c r="E29" s="94" t="s">
        <v>458</v>
      </c>
      <c r="F29" s="94" t="s">
        <v>458</v>
      </c>
      <c r="G29" s="94" t="s">
        <v>458</v>
      </c>
      <c r="H29" s="94" t="s">
        <v>458</v>
      </c>
      <c r="I29" s="94" t="s">
        <v>458</v>
      </c>
      <c r="J29" s="94" t="s">
        <v>458</v>
      </c>
    </row>
    <row r="30" spans="1:10" ht="15.75" customHeight="1">
      <c r="A30" s="92">
        <v>29</v>
      </c>
      <c r="B30" s="94" t="s">
        <v>458</v>
      </c>
      <c r="C30" s="94" t="s">
        <v>458</v>
      </c>
      <c r="D30" s="94" t="s">
        <v>458</v>
      </c>
      <c r="E30" s="94" t="s">
        <v>458</v>
      </c>
      <c r="F30" s="94" t="s">
        <v>458</v>
      </c>
      <c r="G30" s="94" t="s">
        <v>458</v>
      </c>
      <c r="H30" s="94" t="s">
        <v>458</v>
      </c>
      <c r="I30" s="94" t="s">
        <v>458</v>
      </c>
      <c r="J30" s="94" t="s">
        <v>458</v>
      </c>
    </row>
    <row r="31" spans="1:10" ht="15.75" customHeight="1">
      <c r="A31" s="92">
        <v>30</v>
      </c>
      <c r="B31" s="94" t="s">
        <v>458</v>
      </c>
      <c r="C31" s="94" t="s">
        <v>458</v>
      </c>
      <c r="D31" s="94" t="s">
        <v>458</v>
      </c>
      <c r="E31" s="94" t="s">
        <v>458</v>
      </c>
      <c r="F31" s="94" t="s">
        <v>458</v>
      </c>
      <c r="G31" s="94" t="s">
        <v>458</v>
      </c>
      <c r="H31" s="94" t="s">
        <v>458</v>
      </c>
      <c r="I31" s="94" t="s">
        <v>458</v>
      </c>
      <c r="J31" s="94" t="s">
        <v>458</v>
      </c>
    </row>
    <row r="32" spans="1:10" ht="15.75" customHeight="1">
      <c r="A32" s="92">
        <v>31</v>
      </c>
      <c r="B32" s="94" t="s">
        <v>458</v>
      </c>
      <c r="C32" s="94" t="s">
        <v>458</v>
      </c>
      <c r="D32" s="94" t="s">
        <v>458</v>
      </c>
      <c r="E32" s="94" t="s">
        <v>458</v>
      </c>
      <c r="F32" s="94" t="s">
        <v>458</v>
      </c>
      <c r="G32" s="94" t="s">
        <v>458</v>
      </c>
      <c r="H32" s="94" t="s">
        <v>458</v>
      </c>
      <c r="I32" s="94" t="s">
        <v>458</v>
      </c>
      <c r="J32" s="94" t="s">
        <v>458</v>
      </c>
    </row>
    <row r="33" spans="1:10" ht="15.75" customHeight="1">
      <c r="A33" s="92">
        <v>32</v>
      </c>
      <c r="B33" s="94" t="s">
        <v>458</v>
      </c>
      <c r="C33" s="94" t="s">
        <v>458</v>
      </c>
      <c r="D33" s="94" t="s">
        <v>458</v>
      </c>
      <c r="E33" s="94" t="s">
        <v>458</v>
      </c>
      <c r="F33" s="94" t="s">
        <v>458</v>
      </c>
      <c r="G33" s="94" t="s">
        <v>458</v>
      </c>
      <c r="H33" s="94" t="s">
        <v>458</v>
      </c>
      <c r="I33" s="94" t="s">
        <v>458</v>
      </c>
      <c r="J33" s="94" t="s">
        <v>458</v>
      </c>
    </row>
    <row r="34" spans="1:10" ht="15.75" customHeight="1">
      <c r="A34" s="92">
        <v>33</v>
      </c>
      <c r="B34" s="94" t="s">
        <v>458</v>
      </c>
      <c r="C34" s="94" t="s">
        <v>458</v>
      </c>
      <c r="D34" s="94" t="s">
        <v>458</v>
      </c>
      <c r="E34" s="94" t="s">
        <v>458</v>
      </c>
      <c r="F34" s="94" t="s">
        <v>458</v>
      </c>
      <c r="G34" s="94" t="s">
        <v>458</v>
      </c>
      <c r="H34" s="94" t="s">
        <v>458</v>
      </c>
      <c r="I34" s="94" t="s">
        <v>458</v>
      </c>
      <c r="J34" s="94" t="s">
        <v>458</v>
      </c>
    </row>
    <row r="35" spans="1:10" ht="15.75" customHeight="1">
      <c r="A35" s="92">
        <v>34</v>
      </c>
      <c r="B35" s="94" t="s">
        <v>458</v>
      </c>
      <c r="C35" s="94" t="s">
        <v>458</v>
      </c>
      <c r="D35" s="94" t="s">
        <v>458</v>
      </c>
      <c r="E35" s="94" t="s">
        <v>458</v>
      </c>
      <c r="F35" s="94" t="s">
        <v>458</v>
      </c>
      <c r="G35" s="94" t="s">
        <v>458</v>
      </c>
      <c r="H35" s="94" t="s">
        <v>458</v>
      </c>
      <c r="I35" s="94" t="s">
        <v>458</v>
      </c>
      <c r="J35" s="94" t="s">
        <v>458</v>
      </c>
    </row>
    <row r="36" spans="1:10" ht="15.75" customHeight="1">
      <c r="A36" s="92">
        <v>35</v>
      </c>
      <c r="B36" s="94" t="s">
        <v>458</v>
      </c>
      <c r="C36" s="94" t="s">
        <v>458</v>
      </c>
      <c r="D36" s="94" t="s">
        <v>458</v>
      </c>
      <c r="E36" s="94" t="s">
        <v>458</v>
      </c>
      <c r="F36" s="94" t="s">
        <v>458</v>
      </c>
      <c r="G36" s="94" t="s">
        <v>458</v>
      </c>
      <c r="H36" s="94" t="s">
        <v>458</v>
      </c>
      <c r="I36" s="94" t="s">
        <v>458</v>
      </c>
      <c r="J36" s="94" t="s">
        <v>458</v>
      </c>
    </row>
    <row r="37" spans="1:10" ht="15.75" customHeight="1">
      <c r="A37" s="92">
        <v>36</v>
      </c>
      <c r="B37" s="94" t="s">
        <v>458</v>
      </c>
      <c r="C37" s="94" t="s">
        <v>458</v>
      </c>
      <c r="D37" s="94" t="s">
        <v>458</v>
      </c>
      <c r="E37" s="94" t="s">
        <v>458</v>
      </c>
      <c r="F37" s="94" t="s">
        <v>458</v>
      </c>
      <c r="G37" s="94" t="s">
        <v>458</v>
      </c>
      <c r="H37" s="94" t="s">
        <v>458</v>
      </c>
      <c r="I37" s="94" t="s">
        <v>458</v>
      </c>
      <c r="J37" s="94" t="s">
        <v>458</v>
      </c>
    </row>
    <row r="38" spans="1:10" ht="15.75" customHeight="1">
      <c r="A38" s="92">
        <v>37</v>
      </c>
      <c r="B38" s="94" t="s">
        <v>458</v>
      </c>
      <c r="C38" s="94" t="s">
        <v>458</v>
      </c>
      <c r="D38" s="94" t="s">
        <v>458</v>
      </c>
      <c r="E38" s="94" t="s">
        <v>458</v>
      </c>
      <c r="F38" s="94" t="s">
        <v>458</v>
      </c>
      <c r="G38" s="94" t="s">
        <v>458</v>
      </c>
      <c r="H38" s="94" t="s">
        <v>458</v>
      </c>
      <c r="I38" s="94" t="s">
        <v>458</v>
      </c>
      <c r="J38" s="94" t="s">
        <v>458</v>
      </c>
    </row>
    <row r="39" spans="1:10" ht="15.75" customHeight="1">
      <c r="A39" s="92">
        <v>38</v>
      </c>
      <c r="B39" s="94" t="s">
        <v>458</v>
      </c>
      <c r="C39" s="94" t="s">
        <v>458</v>
      </c>
      <c r="D39" s="94" t="s">
        <v>458</v>
      </c>
      <c r="E39" s="94" t="s">
        <v>458</v>
      </c>
      <c r="F39" s="94" t="s">
        <v>458</v>
      </c>
      <c r="G39" s="94" t="s">
        <v>458</v>
      </c>
      <c r="H39" s="94" t="s">
        <v>458</v>
      </c>
      <c r="I39" s="94" t="s">
        <v>458</v>
      </c>
      <c r="J39" s="94" t="s">
        <v>458</v>
      </c>
    </row>
    <row r="40" spans="1:10" ht="15.75" customHeight="1">
      <c r="A40" s="92">
        <v>39</v>
      </c>
      <c r="B40" s="94" t="s">
        <v>458</v>
      </c>
      <c r="C40" s="94" t="s">
        <v>458</v>
      </c>
      <c r="D40" s="94" t="s">
        <v>458</v>
      </c>
      <c r="E40" s="94" t="s">
        <v>458</v>
      </c>
      <c r="F40" s="94" t="s">
        <v>458</v>
      </c>
      <c r="G40" s="94" t="s">
        <v>458</v>
      </c>
      <c r="H40" s="94" t="s">
        <v>458</v>
      </c>
      <c r="I40" s="94" t="s">
        <v>458</v>
      </c>
      <c r="J40" s="94" t="s">
        <v>458</v>
      </c>
    </row>
    <row r="41" spans="1:10" ht="15.75" customHeight="1">
      <c r="A41" s="92">
        <v>40</v>
      </c>
      <c r="B41" s="94" t="s">
        <v>458</v>
      </c>
      <c r="C41" s="94" t="s">
        <v>458</v>
      </c>
      <c r="D41" s="94" t="s">
        <v>458</v>
      </c>
      <c r="E41" s="94" t="s">
        <v>458</v>
      </c>
      <c r="F41" s="94" t="s">
        <v>458</v>
      </c>
      <c r="G41" s="94" t="s">
        <v>458</v>
      </c>
      <c r="H41" s="94" t="s">
        <v>458</v>
      </c>
      <c r="I41" s="94" t="s">
        <v>458</v>
      </c>
      <c r="J41" s="94" t="s">
        <v>458</v>
      </c>
    </row>
    <row r="42" spans="1:10" ht="15.75" customHeight="1">
      <c r="A42" s="92">
        <v>41</v>
      </c>
      <c r="B42" s="94" t="s">
        <v>458</v>
      </c>
      <c r="C42" s="94" t="s">
        <v>458</v>
      </c>
      <c r="D42" s="94" t="s">
        <v>458</v>
      </c>
      <c r="E42" s="94" t="s">
        <v>458</v>
      </c>
      <c r="F42" s="94" t="s">
        <v>458</v>
      </c>
      <c r="G42" s="94" t="s">
        <v>458</v>
      </c>
      <c r="H42" s="94" t="s">
        <v>458</v>
      </c>
      <c r="I42" s="94" t="s">
        <v>458</v>
      </c>
      <c r="J42" s="94" t="s">
        <v>458</v>
      </c>
    </row>
    <row r="43" spans="1:10" ht="15.75" customHeight="1">
      <c r="A43" s="92">
        <v>42</v>
      </c>
      <c r="B43" s="94" t="s">
        <v>458</v>
      </c>
      <c r="C43" s="94" t="s">
        <v>458</v>
      </c>
      <c r="D43" s="94" t="s">
        <v>458</v>
      </c>
      <c r="E43" s="94" t="s">
        <v>458</v>
      </c>
      <c r="F43" s="94" t="s">
        <v>458</v>
      </c>
      <c r="G43" s="94" t="s">
        <v>458</v>
      </c>
      <c r="H43" s="94" t="s">
        <v>458</v>
      </c>
      <c r="I43" s="94" t="s">
        <v>458</v>
      </c>
      <c r="J43" s="94" t="s">
        <v>458</v>
      </c>
    </row>
    <row r="44" spans="1:10" ht="15.75" customHeight="1">
      <c r="A44" s="92">
        <v>43</v>
      </c>
      <c r="B44" s="94" t="s">
        <v>458</v>
      </c>
      <c r="C44" s="94" t="s">
        <v>458</v>
      </c>
      <c r="D44" s="94" t="s">
        <v>458</v>
      </c>
      <c r="E44" s="94" t="s">
        <v>458</v>
      </c>
      <c r="F44" s="94" t="s">
        <v>458</v>
      </c>
      <c r="G44" s="94" t="s">
        <v>458</v>
      </c>
      <c r="H44" s="94" t="s">
        <v>458</v>
      </c>
      <c r="I44" s="94" t="s">
        <v>458</v>
      </c>
      <c r="J44" s="94" t="s">
        <v>458</v>
      </c>
    </row>
    <row r="45" spans="1:10" ht="15.75" customHeight="1">
      <c r="A45" s="92">
        <v>44</v>
      </c>
      <c r="B45" s="94" t="s">
        <v>458</v>
      </c>
      <c r="C45" s="94" t="s">
        <v>458</v>
      </c>
      <c r="D45" s="94" t="s">
        <v>458</v>
      </c>
      <c r="E45" s="94" t="s">
        <v>458</v>
      </c>
      <c r="F45" s="94" t="s">
        <v>458</v>
      </c>
      <c r="G45" s="94" t="s">
        <v>458</v>
      </c>
      <c r="H45" s="95" t="s">
        <v>345</v>
      </c>
      <c r="I45" s="94" t="s">
        <v>458</v>
      </c>
      <c r="J45" s="94" t="s">
        <v>458</v>
      </c>
    </row>
    <row r="46" spans="1:10" ht="15.75" customHeight="1">
      <c r="A46" s="92">
        <v>45</v>
      </c>
      <c r="B46" s="94" t="s">
        <v>458</v>
      </c>
      <c r="C46" s="94" t="s">
        <v>458</v>
      </c>
      <c r="D46" s="94" t="s">
        <v>458</v>
      </c>
      <c r="E46" s="94" t="s">
        <v>458</v>
      </c>
      <c r="F46" s="94" t="s">
        <v>458</v>
      </c>
      <c r="G46" s="94" t="s">
        <v>458</v>
      </c>
      <c r="H46" s="95" t="s">
        <v>345</v>
      </c>
      <c r="I46" s="94" t="s">
        <v>458</v>
      </c>
      <c r="J46" s="94" t="s">
        <v>458</v>
      </c>
    </row>
    <row r="47" spans="1:10" ht="15.75" customHeight="1">
      <c r="A47" s="92">
        <v>46</v>
      </c>
      <c r="B47" s="94" t="s">
        <v>458</v>
      </c>
      <c r="C47" s="94" t="s">
        <v>458</v>
      </c>
      <c r="D47" s="94" t="s">
        <v>458</v>
      </c>
      <c r="E47" s="94" t="s">
        <v>458</v>
      </c>
      <c r="F47" s="94" t="s">
        <v>458</v>
      </c>
      <c r="G47" s="94" t="s">
        <v>458</v>
      </c>
      <c r="H47" s="95" t="s">
        <v>345</v>
      </c>
      <c r="I47" s="94" t="s">
        <v>458</v>
      </c>
      <c r="J47" s="94" t="s">
        <v>458</v>
      </c>
    </row>
    <row r="48" spans="1:10" ht="15.75" customHeight="1">
      <c r="A48" s="92">
        <v>47</v>
      </c>
      <c r="B48" s="94" t="s">
        <v>458</v>
      </c>
      <c r="C48" s="94" t="s">
        <v>458</v>
      </c>
      <c r="D48" s="94" t="s">
        <v>458</v>
      </c>
      <c r="E48" s="94" t="s">
        <v>458</v>
      </c>
      <c r="F48" s="94" t="s">
        <v>458</v>
      </c>
      <c r="G48" s="94" t="s">
        <v>458</v>
      </c>
      <c r="H48" s="95" t="s">
        <v>345</v>
      </c>
      <c r="I48" s="94" t="s">
        <v>458</v>
      </c>
      <c r="J48" s="94" t="s">
        <v>458</v>
      </c>
    </row>
    <row r="49" spans="1:10" ht="15.75" customHeight="1">
      <c r="A49" s="92">
        <v>48</v>
      </c>
      <c r="B49" s="94" t="s">
        <v>458</v>
      </c>
      <c r="C49" s="94" t="s">
        <v>458</v>
      </c>
      <c r="D49" s="94" t="s">
        <v>458</v>
      </c>
      <c r="E49" s="94" t="s">
        <v>458</v>
      </c>
      <c r="F49" s="94" t="s">
        <v>458</v>
      </c>
      <c r="G49" s="95" t="s">
        <v>345</v>
      </c>
      <c r="H49" s="95" t="s">
        <v>345</v>
      </c>
      <c r="I49" s="95" t="s">
        <v>345</v>
      </c>
      <c r="J49" s="94" t="s">
        <v>458</v>
      </c>
    </row>
    <row r="50" spans="1:10" ht="15.75" customHeight="1">
      <c r="A50" s="92">
        <v>49</v>
      </c>
      <c r="B50" s="94" t="s">
        <v>458</v>
      </c>
      <c r="C50" s="94" t="s">
        <v>458</v>
      </c>
      <c r="D50" s="94" t="s">
        <v>458</v>
      </c>
      <c r="E50" s="94" t="s">
        <v>458</v>
      </c>
      <c r="F50" s="94" t="s">
        <v>458</v>
      </c>
      <c r="G50" s="95" t="s">
        <v>345</v>
      </c>
      <c r="H50" s="95" t="s">
        <v>345</v>
      </c>
      <c r="I50" s="95" t="s">
        <v>345</v>
      </c>
      <c r="J50" s="95" t="s">
        <v>345</v>
      </c>
    </row>
    <row r="51" spans="1:10" ht="15.75" customHeight="1">
      <c r="A51" s="92">
        <v>50</v>
      </c>
      <c r="B51" s="94" t="s">
        <v>458</v>
      </c>
      <c r="C51" s="94" t="s">
        <v>458</v>
      </c>
      <c r="D51" s="94" t="s">
        <v>458</v>
      </c>
      <c r="E51" s="94" t="s">
        <v>458</v>
      </c>
      <c r="F51" s="95" t="s">
        <v>345</v>
      </c>
      <c r="G51" s="95" t="s">
        <v>345</v>
      </c>
      <c r="H51" s="95" t="s">
        <v>345</v>
      </c>
      <c r="I51" s="95" t="s">
        <v>345</v>
      </c>
      <c r="J51" s="95" t="s">
        <v>345</v>
      </c>
    </row>
    <row r="52" spans="1:10" ht="15.75" customHeight="1">
      <c r="A52" s="92">
        <v>51</v>
      </c>
      <c r="B52" s="94" t="s">
        <v>458</v>
      </c>
      <c r="C52" s="94" t="s">
        <v>458</v>
      </c>
      <c r="D52" s="94" t="s">
        <v>458</v>
      </c>
      <c r="E52" s="94" t="s">
        <v>458</v>
      </c>
      <c r="F52" s="95" t="s">
        <v>345</v>
      </c>
      <c r="G52" s="95" t="s">
        <v>345</v>
      </c>
      <c r="H52" s="95" t="s">
        <v>345</v>
      </c>
      <c r="I52" s="95" t="s">
        <v>345</v>
      </c>
      <c r="J52" s="95" t="s">
        <v>345</v>
      </c>
    </row>
    <row r="53" spans="1:10" ht="15.75" customHeight="1">
      <c r="A53" s="92">
        <v>52</v>
      </c>
      <c r="B53" s="94" t="s">
        <v>458</v>
      </c>
      <c r="C53" s="94" t="s">
        <v>458</v>
      </c>
      <c r="D53" s="94" t="s">
        <v>458</v>
      </c>
      <c r="E53" s="94" t="s">
        <v>458</v>
      </c>
      <c r="F53" s="95" t="s">
        <v>345</v>
      </c>
      <c r="G53" s="95" t="s">
        <v>345</v>
      </c>
      <c r="H53" s="95" t="s">
        <v>345</v>
      </c>
      <c r="I53" s="95" t="s">
        <v>345</v>
      </c>
      <c r="J53" s="95" t="s">
        <v>345</v>
      </c>
    </row>
    <row r="54" spans="1:10" ht="15.75" customHeight="1">
      <c r="A54" s="92">
        <v>53</v>
      </c>
      <c r="B54" s="95" t="s">
        <v>345</v>
      </c>
      <c r="C54" s="94" t="s">
        <v>458</v>
      </c>
      <c r="D54" s="95" t="s">
        <v>345</v>
      </c>
      <c r="E54" s="94" t="s">
        <v>458</v>
      </c>
      <c r="F54" s="95" t="s">
        <v>345</v>
      </c>
      <c r="G54" s="95" t="s">
        <v>345</v>
      </c>
      <c r="H54" s="95" t="s">
        <v>345</v>
      </c>
      <c r="I54" s="95" t="s">
        <v>345</v>
      </c>
      <c r="J54" s="95" t="s">
        <v>345</v>
      </c>
    </row>
    <row r="55" spans="1:10" ht="15.75" customHeight="1">
      <c r="A55" s="92">
        <v>54</v>
      </c>
      <c r="B55" s="95" t="s">
        <v>345</v>
      </c>
      <c r="C55" s="95" t="s">
        <v>345</v>
      </c>
      <c r="D55" s="95" t="s">
        <v>345</v>
      </c>
      <c r="E55" s="95" t="s">
        <v>345</v>
      </c>
      <c r="F55" s="95" t="s">
        <v>345</v>
      </c>
      <c r="G55" s="95" t="s">
        <v>345</v>
      </c>
      <c r="H55" s="95" t="s">
        <v>345</v>
      </c>
      <c r="I55" s="95" t="s">
        <v>345</v>
      </c>
      <c r="J55" s="95" t="s">
        <v>345</v>
      </c>
    </row>
    <row r="56" spans="1:10" ht="15.75" customHeight="1">
      <c r="A56" s="92">
        <v>55</v>
      </c>
      <c r="B56" s="95" t="s">
        <v>345</v>
      </c>
      <c r="C56" s="95" t="s">
        <v>345</v>
      </c>
      <c r="D56" s="95" t="s">
        <v>345</v>
      </c>
      <c r="E56" s="95" t="s">
        <v>345</v>
      </c>
      <c r="F56" s="95" t="s">
        <v>345</v>
      </c>
      <c r="G56" s="95" t="s">
        <v>345</v>
      </c>
      <c r="H56" s="95" t="s">
        <v>345</v>
      </c>
      <c r="I56" s="95" t="s">
        <v>345</v>
      </c>
      <c r="J56" s="95" t="s">
        <v>345</v>
      </c>
    </row>
    <row r="57" spans="1:10" ht="15.75" customHeight="1">
      <c r="A57" s="92">
        <v>56</v>
      </c>
      <c r="B57" s="95" t="s">
        <v>345</v>
      </c>
      <c r="C57" s="95" t="s">
        <v>345</v>
      </c>
      <c r="D57" s="95" t="s">
        <v>345</v>
      </c>
      <c r="E57" s="95" t="s">
        <v>345</v>
      </c>
      <c r="F57" s="95" t="s">
        <v>345</v>
      </c>
      <c r="G57" s="95" t="s">
        <v>345</v>
      </c>
      <c r="H57" s="95" t="s">
        <v>345</v>
      </c>
      <c r="I57" s="95" t="s">
        <v>345</v>
      </c>
      <c r="J57" s="95" t="s">
        <v>345</v>
      </c>
    </row>
    <row r="58" spans="1:10" ht="15.75" customHeight="1">
      <c r="A58" s="92">
        <v>57</v>
      </c>
      <c r="B58" s="95" t="s">
        <v>345</v>
      </c>
      <c r="C58" s="95" t="s">
        <v>345</v>
      </c>
      <c r="D58" s="95" t="s">
        <v>345</v>
      </c>
      <c r="E58" s="95" t="s">
        <v>345</v>
      </c>
      <c r="F58" s="95" t="s">
        <v>345</v>
      </c>
      <c r="G58" s="95" t="s">
        <v>345</v>
      </c>
      <c r="H58" s="95" t="s">
        <v>345</v>
      </c>
      <c r="I58" s="95" t="s">
        <v>345</v>
      </c>
      <c r="J58" s="95" t="s">
        <v>345</v>
      </c>
    </row>
    <row r="59" spans="1:10" ht="15.75" customHeight="1">
      <c r="A59" s="92">
        <v>58</v>
      </c>
      <c r="B59" s="95" t="s">
        <v>345</v>
      </c>
      <c r="C59" s="95" t="s">
        <v>345</v>
      </c>
      <c r="D59" s="95" t="s">
        <v>345</v>
      </c>
      <c r="E59" s="95" t="s">
        <v>345</v>
      </c>
      <c r="F59" s="95" t="s">
        <v>345</v>
      </c>
      <c r="G59" s="95" t="s">
        <v>345</v>
      </c>
      <c r="H59" s="95" t="s">
        <v>345</v>
      </c>
      <c r="I59" s="95" t="s">
        <v>345</v>
      </c>
      <c r="J59" s="95" t="s">
        <v>345</v>
      </c>
    </row>
    <row r="60" spans="1:10" ht="15.75" customHeight="1">
      <c r="A60" s="92">
        <v>59</v>
      </c>
      <c r="B60" s="95" t="s">
        <v>345</v>
      </c>
      <c r="C60" s="95" t="s">
        <v>345</v>
      </c>
      <c r="D60" s="95" t="s">
        <v>345</v>
      </c>
      <c r="E60" s="95" t="s">
        <v>345</v>
      </c>
      <c r="F60" s="95" t="s">
        <v>345</v>
      </c>
      <c r="G60" s="95" t="s">
        <v>345</v>
      </c>
      <c r="H60" s="95" t="s">
        <v>345</v>
      </c>
      <c r="I60" s="95" t="s">
        <v>345</v>
      </c>
      <c r="J60" s="95" t="s">
        <v>345</v>
      </c>
    </row>
    <row r="61" spans="1:10" ht="15.75" customHeight="1">
      <c r="A61" s="92">
        <v>60</v>
      </c>
      <c r="B61" s="95" t="s">
        <v>345</v>
      </c>
      <c r="C61" s="95" t="s">
        <v>345</v>
      </c>
      <c r="D61" s="95" t="s">
        <v>345</v>
      </c>
      <c r="E61" s="95" t="s">
        <v>345</v>
      </c>
      <c r="F61" s="95" t="s">
        <v>345</v>
      </c>
      <c r="G61" s="95" t="s">
        <v>345</v>
      </c>
      <c r="H61" s="95" t="s">
        <v>345</v>
      </c>
      <c r="I61" s="95" t="s">
        <v>345</v>
      </c>
      <c r="J61" s="95" t="s">
        <v>345</v>
      </c>
    </row>
    <row r="62" spans="1:10" ht="15.75" customHeight="1">
      <c r="A62" s="92">
        <v>61</v>
      </c>
      <c r="B62" s="95" t="s">
        <v>345</v>
      </c>
      <c r="C62" s="95" t="s">
        <v>345</v>
      </c>
      <c r="D62" s="95" t="s">
        <v>345</v>
      </c>
      <c r="E62" s="95" t="s">
        <v>345</v>
      </c>
      <c r="F62" s="95" t="s">
        <v>345</v>
      </c>
      <c r="G62" s="95" t="s">
        <v>345</v>
      </c>
      <c r="H62" s="95" t="s">
        <v>345</v>
      </c>
      <c r="I62" s="95" t="s">
        <v>345</v>
      </c>
      <c r="J62" s="95" t="s">
        <v>345</v>
      </c>
    </row>
    <row r="63" spans="1:10" ht="15.75" customHeight="1">
      <c r="A63" s="92">
        <v>62</v>
      </c>
      <c r="B63" s="95" t="s">
        <v>345</v>
      </c>
      <c r="C63" s="95" t="s">
        <v>345</v>
      </c>
      <c r="D63" s="95" t="s">
        <v>345</v>
      </c>
      <c r="E63" s="95" t="s">
        <v>345</v>
      </c>
      <c r="F63" s="95" t="s">
        <v>345</v>
      </c>
      <c r="G63" s="95" t="s">
        <v>345</v>
      </c>
      <c r="H63" s="95" t="s">
        <v>345</v>
      </c>
      <c r="I63" s="95" t="s">
        <v>345</v>
      </c>
      <c r="J63" s="95" t="s">
        <v>345</v>
      </c>
    </row>
    <row r="64" spans="1:10" ht="15.75" customHeight="1">
      <c r="A64" s="92">
        <v>63</v>
      </c>
      <c r="B64" s="95" t="s">
        <v>345</v>
      </c>
      <c r="C64" s="95" t="s">
        <v>345</v>
      </c>
      <c r="D64" s="95" t="s">
        <v>345</v>
      </c>
      <c r="E64" s="95" t="s">
        <v>345</v>
      </c>
      <c r="F64" s="95" t="s">
        <v>345</v>
      </c>
      <c r="G64" s="95" t="s">
        <v>345</v>
      </c>
      <c r="H64" s="95" t="s">
        <v>345</v>
      </c>
      <c r="I64" s="95" t="s">
        <v>345</v>
      </c>
      <c r="J64" s="95" t="s">
        <v>345</v>
      </c>
    </row>
    <row r="65" spans="1:10" ht="15.75" customHeight="1">
      <c r="A65" s="92">
        <v>64</v>
      </c>
      <c r="B65" s="95" t="s">
        <v>345</v>
      </c>
      <c r="C65" s="95" t="s">
        <v>345</v>
      </c>
      <c r="D65" s="95" t="s">
        <v>345</v>
      </c>
      <c r="E65" s="95" t="s">
        <v>345</v>
      </c>
      <c r="F65" s="95" t="s">
        <v>345</v>
      </c>
      <c r="G65" s="95" t="s">
        <v>345</v>
      </c>
      <c r="H65" s="95" t="s">
        <v>345</v>
      </c>
      <c r="I65" s="95" t="s">
        <v>345</v>
      </c>
      <c r="J65" s="95" t="s">
        <v>345</v>
      </c>
    </row>
    <row r="66" spans="1:10" ht="15.75" customHeight="1">
      <c r="A66" s="92">
        <v>65</v>
      </c>
      <c r="B66" s="95" t="s">
        <v>345</v>
      </c>
      <c r="C66" s="95" t="s">
        <v>345</v>
      </c>
      <c r="D66" s="95" t="s">
        <v>345</v>
      </c>
      <c r="E66" s="95" t="s">
        <v>345</v>
      </c>
      <c r="F66" s="95" t="s">
        <v>345</v>
      </c>
      <c r="G66" s="95" t="s">
        <v>345</v>
      </c>
      <c r="H66" s="95" t="s">
        <v>345</v>
      </c>
      <c r="I66" s="95" t="s">
        <v>345</v>
      </c>
      <c r="J66" s="95" t="s">
        <v>345</v>
      </c>
    </row>
    <row r="67" spans="1:10" ht="15.75" customHeight="1">
      <c r="A67" s="92">
        <v>66</v>
      </c>
      <c r="B67" s="95" t="s">
        <v>345</v>
      </c>
      <c r="C67" s="95" t="s">
        <v>345</v>
      </c>
      <c r="D67" s="95" t="s">
        <v>345</v>
      </c>
      <c r="E67" s="95" t="s">
        <v>345</v>
      </c>
      <c r="F67" s="95" t="s">
        <v>345</v>
      </c>
      <c r="G67" s="95" t="s">
        <v>345</v>
      </c>
      <c r="H67" s="95" t="s">
        <v>345</v>
      </c>
      <c r="I67" s="95" t="s">
        <v>345</v>
      </c>
      <c r="J67" s="95" t="s">
        <v>345</v>
      </c>
    </row>
    <row r="68" spans="1:10" ht="15.75" customHeight="1">
      <c r="A68" s="92">
        <v>67</v>
      </c>
      <c r="B68" s="95" t="s">
        <v>345</v>
      </c>
      <c r="C68" s="95" t="s">
        <v>345</v>
      </c>
      <c r="D68" s="95" t="s">
        <v>345</v>
      </c>
      <c r="E68" s="95" t="s">
        <v>345</v>
      </c>
      <c r="F68" s="95" t="s">
        <v>345</v>
      </c>
      <c r="G68" s="95" t="s">
        <v>345</v>
      </c>
      <c r="H68" s="95" t="s">
        <v>345</v>
      </c>
      <c r="I68" s="95" t="s">
        <v>345</v>
      </c>
      <c r="J68" s="95" t="s">
        <v>345</v>
      </c>
    </row>
    <row r="69" spans="1:10" ht="15.75" customHeight="1">
      <c r="A69" s="92">
        <v>68</v>
      </c>
      <c r="B69" s="95" t="s">
        <v>345</v>
      </c>
      <c r="C69" s="95" t="s">
        <v>345</v>
      </c>
      <c r="D69" s="95" t="s">
        <v>345</v>
      </c>
      <c r="E69" s="95" t="s">
        <v>345</v>
      </c>
      <c r="F69" s="95" t="s">
        <v>345</v>
      </c>
      <c r="G69" s="95" t="s">
        <v>345</v>
      </c>
      <c r="H69" s="95" t="s">
        <v>345</v>
      </c>
      <c r="I69" s="95" t="s">
        <v>345</v>
      </c>
      <c r="J69" s="95" t="s">
        <v>345</v>
      </c>
    </row>
    <row r="70" spans="1:10" ht="15.75" customHeight="1">
      <c r="A70" s="92">
        <v>69</v>
      </c>
      <c r="B70" s="95" t="s">
        <v>345</v>
      </c>
      <c r="C70" s="95" t="s">
        <v>345</v>
      </c>
      <c r="D70" s="95" t="s">
        <v>345</v>
      </c>
      <c r="E70" s="95" t="s">
        <v>345</v>
      </c>
      <c r="F70" s="95" t="s">
        <v>345</v>
      </c>
      <c r="G70" s="95" t="s">
        <v>345</v>
      </c>
      <c r="H70" s="95" t="s">
        <v>345</v>
      </c>
      <c r="I70" s="95" t="s">
        <v>345</v>
      </c>
      <c r="J70" s="95" t="s">
        <v>345</v>
      </c>
    </row>
    <row r="71" spans="1:10" ht="15.75" customHeight="1">
      <c r="A71" s="92">
        <v>70</v>
      </c>
      <c r="B71" s="95" t="s">
        <v>345</v>
      </c>
      <c r="C71" s="95" t="s">
        <v>345</v>
      </c>
      <c r="D71" s="95" t="s">
        <v>345</v>
      </c>
      <c r="E71" s="95" t="s">
        <v>345</v>
      </c>
      <c r="F71" s="95" t="s">
        <v>345</v>
      </c>
      <c r="G71" s="95" t="s">
        <v>345</v>
      </c>
      <c r="H71" s="95" t="s">
        <v>345</v>
      </c>
      <c r="I71" s="95" t="s">
        <v>345</v>
      </c>
      <c r="J71" s="95" t="s">
        <v>345</v>
      </c>
    </row>
    <row r="72" spans="1:10" ht="15.75" customHeight="1">
      <c r="A72" s="92">
        <v>71</v>
      </c>
      <c r="B72" s="95" t="s">
        <v>345</v>
      </c>
      <c r="C72" s="95" t="s">
        <v>345</v>
      </c>
      <c r="D72" s="95" t="s">
        <v>345</v>
      </c>
      <c r="E72" s="95" t="s">
        <v>345</v>
      </c>
      <c r="F72" s="95" t="s">
        <v>345</v>
      </c>
      <c r="G72" s="95" t="s">
        <v>345</v>
      </c>
      <c r="H72" s="95" t="s">
        <v>345</v>
      </c>
      <c r="I72" s="95" t="s">
        <v>345</v>
      </c>
      <c r="J72" s="95" t="s">
        <v>345</v>
      </c>
    </row>
    <row r="73" spans="1:10" ht="15.75" customHeight="1">
      <c r="A73" s="92">
        <v>72</v>
      </c>
      <c r="B73" s="95" t="s">
        <v>345</v>
      </c>
      <c r="C73" s="95" t="s">
        <v>345</v>
      </c>
      <c r="D73" s="95" t="s">
        <v>345</v>
      </c>
      <c r="E73" s="95" t="s">
        <v>345</v>
      </c>
      <c r="F73" s="95" t="s">
        <v>345</v>
      </c>
      <c r="G73" s="95" t="s">
        <v>345</v>
      </c>
      <c r="H73" s="95" t="s">
        <v>345</v>
      </c>
      <c r="I73" s="95" t="s">
        <v>345</v>
      </c>
      <c r="J73" s="95" t="s">
        <v>345</v>
      </c>
    </row>
    <row r="74" spans="1:10" ht="15.75" customHeight="1">
      <c r="A74" s="92">
        <v>73</v>
      </c>
      <c r="B74" s="95" t="s">
        <v>345</v>
      </c>
      <c r="C74" s="95" t="s">
        <v>345</v>
      </c>
      <c r="D74" s="95" t="s">
        <v>345</v>
      </c>
      <c r="E74" s="95" t="s">
        <v>345</v>
      </c>
      <c r="F74" s="95" t="s">
        <v>345</v>
      </c>
      <c r="G74" s="95" t="s">
        <v>345</v>
      </c>
      <c r="H74" s="95" t="s">
        <v>345</v>
      </c>
      <c r="I74" s="95" t="s">
        <v>345</v>
      </c>
      <c r="J74" s="95" t="s">
        <v>345</v>
      </c>
    </row>
    <row r="75" spans="1:10" ht="15.75" customHeight="1">
      <c r="A75" s="92">
        <v>74</v>
      </c>
      <c r="B75" s="95" t="s">
        <v>345</v>
      </c>
      <c r="C75" s="95" t="s">
        <v>345</v>
      </c>
      <c r="D75" s="95" t="s">
        <v>345</v>
      </c>
      <c r="E75" s="95" t="s">
        <v>345</v>
      </c>
      <c r="F75" s="95" t="s">
        <v>345</v>
      </c>
      <c r="G75" s="95" t="s">
        <v>345</v>
      </c>
      <c r="H75" s="95" t="s">
        <v>345</v>
      </c>
      <c r="I75" s="95" t="s">
        <v>345</v>
      </c>
      <c r="J75" s="95" t="s">
        <v>345</v>
      </c>
    </row>
    <row r="76" spans="1:10" ht="15.75" customHeight="1">
      <c r="A76" s="92">
        <v>75</v>
      </c>
      <c r="B76" s="95" t="s">
        <v>345</v>
      </c>
      <c r="C76" s="95" t="s">
        <v>345</v>
      </c>
      <c r="D76" s="95" t="s">
        <v>345</v>
      </c>
      <c r="E76" s="95" t="s">
        <v>345</v>
      </c>
      <c r="F76" s="95" t="s">
        <v>345</v>
      </c>
      <c r="G76" s="95" t="s">
        <v>345</v>
      </c>
      <c r="H76" s="95" t="s">
        <v>345</v>
      </c>
      <c r="I76" s="95" t="s">
        <v>345</v>
      </c>
      <c r="J76" s="95" t="s">
        <v>345</v>
      </c>
    </row>
    <row r="77" spans="1:10" ht="15.75" customHeight="1">
      <c r="A77" s="92">
        <v>76</v>
      </c>
      <c r="B77" s="95" t="s">
        <v>345</v>
      </c>
      <c r="C77" s="95" t="s">
        <v>345</v>
      </c>
      <c r="D77" s="95" t="s">
        <v>345</v>
      </c>
      <c r="E77" s="95" t="s">
        <v>345</v>
      </c>
      <c r="F77" s="95" t="s">
        <v>345</v>
      </c>
      <c r="G77" s="95" t="s">
        <v>345</v>
      </c>
      <c r="H77" s="95" t="s">
        <v>345</v>
      </c>
      <c r="I77" s="95" t="s">
        <v>345</v>
      </c>
      <c r="J77" s="95" t="s">
        <v>345</v>
      </c>
    </row>
    <row r="78" spans="1:10" ht="15.75" customHeight="1">
      <c r="A78" s="92">
        <v>77</v>
      </c>
      <c r="B78" s="95" t="s">
        <v>345</v>
      </c>
      <c r="C78" s="95" t="s">
        <v>345</v>
      </c>
      <c r="D78" s="95" t="s">
        <v>345</v>
      </c>
      <c r="E78" s="95" t="s">
        <v>345</v>
      </c>
      <c r="F78" s="95" t="s">
        <v>345</v>
      </c>
      <c r="G78" s="95" t="s">
        <v>345</v>
      </c>
      <c r="H78" s="95" t="s">
        <v>345</v>
      </c>
      <c r="I78" s="95" t="s">
        <v>345</v>
      </c>
      <c r="J78" s="95" t="s">
        <v>345</v>
      </c>
    </row>
    <row r="79" spans="1:10" ht="15.75" customHeight="1">
      <c r="A79" s="92">
        <v>78</v>
      </c>
      <c r="B79" s="95" t="s">
        <v>345</v>
      </c>
      <c r="C79" s="95" t="s">
        <v>345</v>
      </c>
      <c r="D79" s="95" t="s">
        <v>345</v>
      </c>
      <c r="E79" s="95" t="s">
        <v>345</v>
      </c>
      <c r="F79" s="95" t="s">
        <v>345</v>
      </c>
      <c r="G79" s="95" t="s">
        <v>345</v>
      </c>
      <c r="H79" s="95" t="s">
        <v>345</v>
      </c>
      <c r="I79" s="95" t="s">
        <v>345</v>
      </c>
      <c r="J79" s="95" t="s">
        <v>345</v>
      </c>
    </row>
    <row r="80" spans="1:10" ht="15.75" customHeight="1">
      <c r="A80" s="92">
        <v>79</v>
      </c>
      <c r="B80" s="95" t="s">
        <v>345</v>
      </c>
      <c r="C80" s="95" t="s">
        <v>345</v>
      </c>
      <c r="D80" s="95" t="s">
        <v>345</v>
      </c>
      <c r="E80" s="95" t="s">
        <v>345</v>
      </c>
      <c r="F80" s="95" t="s">
        <v>345</v>
      </c>
      <c r="G80" s="95" t="s">
        <v>345</v>
      </c>
      <c r="H80" s="95" t="s">
        <v>345</v>
      </c>
      <c r="I80" s="95" t="s">
        <v>345</v>
      </c>
      <c r="J80" s="95" t="s">
        <v>345</v>
      </c>
    </row>
    <row r="81" spans="1:10" ht="15.75" customHeight="1">
      <c r="A81" s="92">
        <v>80</v>
      </c>
      <c r="B81" s="95" t="s">
        <v>345</v>
      </c>
      <c r="C81" s="95" t="s">
        <v>345</v>
      </c>
      <c r="D81" s="95" t="s">
        <v>345</v>
      </c>
      <c r="E81" s="95" t="s">
        <v>345</v>
      </c>
      <c r="F81" s="95" t="s">
        <v>345</v>
      </c>
      <c r="G81" s="95" t="s">
        <v>345</v>
      </c>
      <c r="H81" s="95" t="s">
        <v>345</v>
      </c>
      <c r="I81" s="95" t="s">
        <v>345</v>
      </c>
      <c r="J81" s="95" t="s">
        <v>345</v>
      </c>
    </row>
    <row r="82" spans="1:10" ht="15.75" customHeight="1">
      <c r="A82" s="92">
        <v>81</v>
      </c>
      <c r="B82" s="95" t="s">
        <v>345</v>
      </c>
      <c r="C82" s="95" t="s">
        <v>345</v>
      </c>
      <c r="D82" s="95" t="s">
        <v>345</v>
      </c>
      <c r="E82" s="95" t="s">
        <v>345</v>
      </c>
      <c r="F82" s="95" t="s">
        <v>345</v>
      </c>
      <c r="G82" s="95" t="s">
        <v>345</v>
      </c>
      <c r="H82" s="95" t="s">
        <v>345</v>
      </c>
      <c r="I82" s="95" t="s">
        <v>345</v>
      </c>
      <c r="J82" s="95" t="s">
        <v>345</v>
      </c>
    </row>
    <row r="83" spans="1:10" ht="15.75" customHeight="1">
      <c r="A83" s="92">
        <v>82</v>
      </c>
      <c r="B83" s="95" t="s">
        <v>345</v>
      </c>
      <c r="C83" s="95" t="s">
        <v>345</v>
      </c>
      <c r="D83" s="95" t="s">
        <v>345</v>
      </c>
      <c r="E83" s="95" t="s">
        <v>345</v>
      </c>
      <c r="F83" s="95" t="s">
        <v>345</v>
      </c>
      <c r="G83" s="95" t="s">
        <v>345</v>
      </c>
      <c r="H83" s="95" t="s">
        <v>345</v>
      </c>
      <c r="I83" s="95" t="s">
        <v>345</v>
      </c>
      <c r="J83" s="95" t="s">
        <v>345</v>
      </c>
    </row>
    <row r="84" spans="1:10" ht="15.75" customHeight="1">
      <c r="A84" s="92">
        <v>83</v>
      </c>
      <c r="B84" s="95" t="s">
        <v>345</v>
      </c>
      <c r="C84" s="95" t="s">
        <v>345</v>
      </c>
      <c r="D84" s="95" t="s">
        <v>345</v>
      </c>
      <c r="E84" s="95" t="s">
        <v>345</v>
      </c>
      <c r="F84" s="95" t="s">
        <v>345</v>
      </c>
      <c r="G84" s="95" t="s">
        <v>345</v>
      </c>
      <c r="H84" s="95" t="s">
        <v>345</v>
      </c>
      <c r="I84" s="95" t="s">
        <v>345</v>
      </c>
      <c r="J84" s="95" t="s">
        <v>345</v>
      </c>
    </row>
    <row r="85" spans="1:10" ht="15.75" customHeight="1">
      <c r="A85" s="92">
        <v>84</v>
      </c>
      <c r="B85" s="95" t="s">
        <v>345</v>
      </c>
      <c r="C85" s="95" t="s">
        <v>345</v>
      </c>
      <c r="D85" s="95" t="s">
        <v>345</v>
      </c>
      <c r="E85" s="95" t="s">
        <v>345</v>
      </c>
      <c r="F85" s="95" t="s">
        <v>345</v>
      </c>
      <c r="G85" s="95" t="s">
        <v>345</v>
      </c>
      <c r="H85" s="95" t="s">
        <v>345</v>
      </c>
      <c r="I85" s="95" t="s">
        <v>345</v>
      </c>
      <c r="J85" s="95" t="s">
        <v>345</v>
      </c>
    </row>
    <row r="86" spans="1:10" ht="15.75" customHeight="1">
      <c r="A86" s="92">
        <v>85</v>
      </c>
      <c r="B86" s="95" t="s">
        <v>345</v>
      </c>
      <c r="C86" s="95" t="s">
        <v>345</v>
      </c>
      <c r="D86" s="95" t="s">
        <v>345</v>
      </c>
      <c r="E86" s="95" t="s">
        <v>345</v>
      </c>
      <c r="F86" s="95" t="s">
        <v>345</v>
      </c>
      <c r="G86" s="95" t="s">
        <v>345</v>
      </c>
      <c r="H86" s="95" t="s">
        <v>345</v>
      </c>
      <c r="I86" s="95" t="s">
        <v>345</v>
      </c>
      <c r="J86" s="95" t="s">
        <v>345</v>
      </c>
    </row>
    <row r="87" spans="1:10" ht="15.75" customHeight="1">
      <c r="A87" s="92">
        <v>86</v>
      </c>
      <c r="B87" s="95" t="s">
        <v>345</v>
      </c>
      <c r="C87" s="95" t="s">
        <v>345</v>
      </c>
      <c r="D87" s="95" t="s">
        <v>345</v>
      </c>
      <c r="E87" s="95" t="s">
        <v>345</v>
      </c>
      <c r="F87" s="95" t="s">
        <v>345</v>
      </c>
      <c r="G87" s="95" t="s">
        <v>345</v>
      </c>
      <c r="H87" s="95" t="s">
        <v>345</v>
      </c>
      <c r="I87" s="95" t="s">
        <v>345</v>
      </c>
      <c r="J87" s="95" t="s">
        <v>345</v>
      </c>
    </row>
    <row r="88" spans="1:10" ht="15.75" customHeight="1">
      <c r="A88" s="92">
        <v>87</v>
      </c>
      <c r="B88" s="95" t="s">
        <v>345</v>
      </c>
      <c r="C88" s="95" t="s">
        <v>345</v>
      </c>
      <c r="D88" s="95" t="s">
        <v>345</v>
      </c>
      <c r="E88" s="95" t="s">
        <v>345</v>
      </c>
      <c r="F88" s="95" t="s">
        <v>345</v>
      </c>
      <c r="G88" s="95" t="s">
        <v>345</v>
      </c>
      <c r="H88" s="95" t="s">
        <v>345</v>
      </c>
      <c r="I88" s="95" t="s">
        <v>345</v>
      </c>
      <c r="J88" s="95" t="s">
        <v>345</v>
      </c>
    </row>
    <row r="89" spans="1:10" ht="15.75" customHeight="1">
      <c r="A89" s="92">
        <v>88</v>
      </c>
      <c r="B89" s="95" t="s">
        <v>345</v>
      </c>
      <c r="C89" s="95" t="s">
        <v>345</v>
      </c>
      <c r="D89" s="95" t="s">
        <v>345</v>
      </c>
      <c r="E89" s="95" t="s">
        <v>345</v>
      </c>
      <c r="F89" s="95" t="s">
        <v>345</v>
      </c>
      <c r="G89" s="95" t="s">
        <v>345</v>
      </c>
      <c r="H89" s="95" t="s">
        <v>345</v>
      </c>
      <c r="I89" s="95" t="s">
        <v>345</v>
      </c>
      <c r="J89" s="95" t="s">
        <v>345</v>
      </c>
    </row>
    <row r="90" spans="1:10" ht="15.75" customHeight="1">
      <c r="A90" s="92">
        <v>89</v>
      </c>
      <c r="B90" s="95" t="s">
        <v>345</v>
      </c>
      <c r="C90" s="95" t="s">
        <v>345</v>
      </c>
      <c r="D90" s="95" t="s">
        <v>345</v>
      </c>
      <c r="E90" s="95" t="s">
        <v>345</v>
      </c>
      <c r="F90" s="95" t="s">
        <v>345</v>
      </c>
      <c r="G90" s="95" t="s">
        <v>345</v>
      </c>
      <c r="H90" s="95" t="s">
        <v>345</v>
      </c>
      <c r="I90" s="95" t="s">
        <v>345</v>
      </c>
      <c r="J90" s="95" t="s">
        <v>345</v>
      </c>
    </row>
    <row r="91" spans="1:10" ht="15.75" customHeight="1">
      <c r="A91" s="92">
        <v>90</v>
      </c>
      <c r="B91" s="95" t="s">
        <v>345</v>
      </c>
      <c r="C91" s="95" t="s">
        <v>345</v>
      </c>
      <c r="D91" s="95" t="s">
        <v>345</v>
      </c>
      <c r="E91" s="95" t="s">
        <v>345</v>
      </c>
      <c r="F91" s="95" t="s">
        <v>345</v>
      </c>
      <c r="G91" s="95" t="s">
        <v>345</v>
      </c>
      <c r="H91" s="95" t="s">
        <v>345</v>
      </c>
      <c r="I91" s="95" t="s">
        <v>345</v>
      </c>
      <c r="J91" s="95" t="s">
        <v>345</v>
      </c>
    </row>
    <row r="92" spans="1:10" ht="15.75" customHeight="1">
      <c r="A92" s="92">
        <v>91</v>
      </c>
      <c r="B92" s="95" t="s">
        <v>345</v>
      </c>
      <c r="C92" s="95" t="s">
        <v>345</v>
      </c>
      <c r="D92" s="95" t="s">
        <v>345</v>
      </c>
      <c r="E92" s="95" t="s">
        <v>345</v>
      </c>
      <c r="F92" s="95" t="s">
        <v>345</v>
      </c>
      <c r="G92" s="95" t="s">
        <v>345</v>
      </c>
      <c r="H92" s="95" t="s">
        <v>345</v>
      </c>
      <c r="I92" s="95" t="s">
        <v>345</v>
      </c>
      <c r="J92" s="95" t="s">
        <v>345</v>
      </c>
    </row>
    <row r="93" spans="1:10" ht="15.75" customHeight="1">
      <c r="A93" s="92">
        <v>92</v>
      </c>
      <c r="B93" s="95" t="s">
        <v>345</v>
      </c>
      <c r="C93" s="95" t="s">
        <v>345</v>
      </c>
      <c r="D93" s="95" t="s">
        <v>345</v>
      </c>
      <c r="E93" s="95" t="s">
        <v>345</v>
      </c>
      <c r="F93" s="95" t="s">
        <v>345</v>
      </c>
      <c r="G93" s="95" t="s">
        <v>345</v>
      </c>
      <c r="H93" s="95" t="s">
        <v>345</v>
      </c>
      <c r="I93" s="95" t="s">
        <v>345</v>
      </c>
      <c r="J93" s="95" t="s">
        <v>345</v>
      </c>
    </row>
    <row r="94" spans="1:10" ht="15.75" customHeight="1">
      <c r="A94" s="92">
        <v>93</v>
      </c>
      <c r="B94" s="95" t="s">
        <v>345</v>
      </c>
      <c r="C94" s="95" t="s">
        <v>345</v>
      </c>
      <c r="D94" s="95" t="s">
        <v>345</v>
      </c>
      <c r="E94" s="95" t="s">
        <v>345</v>
      </c>
      <c r="F94" s="95" t="s">
        <v>345</v>
      </c>
      <c r="G94" s="95" t="s">
        <v>345</v>
      </c>
      <c r="H94" s="95" t="s">
        <v>345</v>
      </c>
      <c r="I94" s="95" t="s">
        <v>345</v>
      </c>
      <c r="J94" s="95" t="s">
        <v>345</v>
      </c>
    </row>
    <row r="95" spans="1:10" ht="15.75" customHeight="1">
      <c r="A95" s="92">
        <v>94</v>
      </c>
      <c r="B95" s="95" t="s">
        <v>345</v>
      </c>
      <c r="C95" s="95" t="s">
        <v>345</v>
      </c>
      <c r="D95" s="95" t="s">
        <v>345</v>
      </c>
      <c r="E95" s="95" t="s">
        <v>345</v>
      </c>
      <c r="F95" s="95" t="s">
        <v>345</v>
      </c>
      <c r="G95" s="95" t="s">
        <v>345</v>
      </c>
      <c r="H95" s="95" t="s">
        <v>345</v>
      </c>
      <c r="I95" s="95" t="s">
        <v>345</v>
      </c>
      <c r="J95" s="95" t="s">
        <v>345</v>
      </c>
    </row>
    <row r="96" spans="1:10" ht="15.75" customHeight="1">
      <c r="A96" s="92">
        <v>95</v>
      </c>
      <c r="B96" s="95" t="s">
        <v>345</v>
      </c>
      <c r="C96" s="95" t="s">
        <v>345</v>
      </c>
      <c r="D96" s="95" t="s">
        <v>345</v>
      </c>
      <c r="E96" s="95" t="s">
        <v>345</v>
      </c>
      <c r="F96" s="95" t="s">
        <v>345</v>
      </c>
      <c r="G96" s="95" t="s">
        <v>345</v>
      </c>
      <c r="H96" s="95" t="s">
        <v>345</v>
      </c>
      <c r="I96" s="95" t="s">
        <v>345</v>
      </c>
      <c r="J96" s="95" t="s">
        <v>345</v>
      </c>
    </row>
    <row r="97" spans="1:10" ht="15.75" customHeight="1">
      <c r="A97" s="92">
        <v>96</v>
      </c>
      <c r="B97" s="95" t="s">
        <v>345</v>
      </c>
      <c r="C97" s="95" t="s">
        <v>345</v>
      </c>
      <c r="D97" s="95" t="s">
        <v>345</v>
      </c>
      <c r="E97" s="95" t="s">
        <v>345</v>
      </c>
      <c r="F97" s="95" t="s">
        <v>345</v>
      </c>
      <c r="G97" s="95" t="s">
        <v>345</v>
      </c>
      <c r="H97" s="95" t="s">
        <v>345</v>
      </c>
      <c r="I97" s="95" t="s">
        <v>345</v>
      </c>
      <c r="J97" s="95" t="s">
        <v>345</v>
      </c>
    </row>
    <row r="98" spans="1:10" ht="15.75" customHeight="1">
      <c r="A98" s="92">
        <v>97</v>
      </c>
      <c r="B98" s="95" t="s">
        <v>345</v>
      </c>
      <c r="C98" s="95" t="s">
        <v>345</v>
      </c>
      <c r="D98" s="95" t="s">
        <v>345</v>
      </c>
      <c r="E98" s="95" t="s">
        <v>345</v>
      </c>
      <c r="F98" s="95" t="s">
        <v>345</v>
      </c>
      <c r="G98" s="95" t="s">
        <v>345</v>
      </c>
      <c r="H98" s="95" t="s">
        <v>345</v>
      </c>
      <c r="I98" s="95" t="s">
        <v>345</v>
      </c>
      <c r="J98" s="95" t="s">
        <v>345</v>
      </c>
    </row>
    <row r="99" spans="1:10" ht="15.75" customHeight="1">
      <c r="A99" s="92">
        <v>98</v>
      </c>
      <c r="B99" s="95" t="s">
        <v>345</v>
      </c>
      <c r="C99" s="95" t="s">
        <v>345</v>
      </c>
      <c r="D99" s="95" t="s">
        <v>345</v>
      </c>
      <c r="E99" s="95" t="s">
        <v>345</v>
      </c>
      <c r="F99" s="95" t="s">
        <v>345</v>
      </c>
      <c r="G99" s="95" t="s">
        <v>345</v>
      </c>
      <c r="H99" s="95" t="s">
        <v>345</v>
      </c>
      <c r="I99" s="95" t="s">
        <v>345</v>
      </c>
      <c r="J99" s="95" t="s">
        <v>345</v>
      </c>
    </row>
    <row r="100" spans="1:10" ht="15.75" customHeight="1">
      <c r="A100" s="92">
        <v>99</v>
      </c>
      <c r="B100" s="95" t="s">
        <v>345</v>
      </c>
      <c r="C100" s="95" t="s">
        <v>345</v>
      </c>
      <c r="D100" s="95" t="s">
        <v>345</v>
      </c>
      <c r="E100" s="95" t="s">
        <v>345</v>
      </c>
      <c r="F100" s="95" t="s">
        <v>345</v>
      </c>
      <c r="G100" s="95" t="s">
        <v>345</v>
      </c>
      <c r="H100" s="95" t="s">
        <v>345</v>
      </c>
      <c r="I100" s="95" t="s">
        <v>345</v>
      </c>
      <c r="J100" s="95" t="s">
        <v>345</v>
      </c>
    </row>
    <row r="101" spans="1:10" ht="15.75" customHeight="1">
      <c r="A101" s="92">
        <v>100</v>
      </c>
      <c r="B101" s="95" t="s">
        <v>345</v>
      </c>
      <c r="C101" s="95" t="s">
        <v>345</v>
      </c>
      <c r="D101" s="95" t="s">
        <v>345</v>
      </c>
      <c r="E101" s="95" t="s">
        <v>345</v>
      </c>
      <c r="F101" s="95" t="s">
        <v>345</v>
      </c>
      <c r="G101" s="95" t="s">
        <v>345</v>
      </c>
      <c r="H101" s="95" t="s">
        <v>345</v>
      </c>
      <c r="I101" s="95" t="s">
        <v>345</v>
      </c>
      <c r="J101" s="95" t="s">
        <v>345</v>
      </c>
    </row>
    <row r="102" spans="1:10" ht="15.75" customHeight="1">
      <c r="A102" s="92">
        <v>101</v>
      </c>
      <c r="B102" s="95" t="s">
        <v>345</v>
      </c>
      <c r="C102" s="95" t="s">
        <v>345</v>
      </c>
      <c r="D102" s="95" t="s">
        <v>345</v>
      </c>
      <c r="E102" s="95" t="s">
        <v>345</v>
      </c>
      <c r="F102" s="95" t="s">
        <v>345</v>
      </c>
      <c r="G102" s="95" t="s">
        <v>345</v>
      </c>
      <c r="H102" s="95" t="s">
        <v>345</v>
      </c>
      <c r="I102" s="95" t="s">
        <v>345</v>
      </c>
      <c r="J102" s="95" t="s">
        <v>345</v>
      </c>
    </row>
    <row r="103" spans="1:10" ht="15.75" customHeight="1">
      <c r="A103" s="92">
        <v>102</v>
      </c>
      <c r="B103" s="95" t="s">
        <v>345</v>
      </c>
      <c r="C103" s="95" t="s">
        <v>345</v>
      </c>
      <c r="D103" s="95" t="s">
        <v>345</v>
      </c>
      <c r="E103" s="95" t="s">
        <v>345</v>
      </c>
      <c r="F103" s="95" t="s">
        <v>345</v>
      </c>
      <c r="G103" s="95" t="s">
        <v>345</v>
      </c>
      <c r="H103" s="95" t="s">
        <v>345</v>
      </c>
      <c r="I103" s="95" t="s">
        <v>345</v>
      </c>
      <c r="J103" s="95" t="s">
        <v>345</v>
      </c>
    </row>
    <row r="104" spans="1:10" ht="15.75" customHeight="1">
      <c r="A104" s="92">
        <v>103</v>
      </c>
      <c r="B104" s="95" t="s">
        <v>345</v>
      </c>
      <c r="C104" s="95" t="s">
        <v>345</v>
      </c>
      <c r="D104" s="95" t="s">
        <v>345</v>
      </c>
      <c r="E104" s="95" t="s">
        <v>345</v>
      </c>
      <c r="F104" s="95" t="s">
        <v>345</v>
      </c>
      <c r="G104" s="95" t="s">
        <v>345</v>
      </c>
      <c r="H104" s="95" t="s">
        <v>345</v>
      </c>
      <c r="I104" s="95" t="s">
        <v>345</v>
      </c>
      <c r="J104" s="95" t="s">
        <v>345</v>
      </c>
    </row>
    <row r="105" spans="1:10" ht="15.75" customHeight="1">
      <c r="A105" s="92">
        <v>104</v>
      </c>
      <c r="B105" s="95" t="s">
        <v>345</v>
      </c>
      <c r="C105" s="95" t="s">
        <v>345</v>
      </c>
      <c r="D105" s="95" t="s">
        <v>345</v>
      </c>
      <c r="E105" s="95" t="s">
        <v>345</v>
      </c>
      <c r="F105" s="95" t="s">
        <v>345</v>
      </c>
      <c r="G105" s="95" t="s">
        <v>345</v>
      </c>
      <c r="H105" s="95" t="s">
        <v>345</v>
      </c>
      <c r="I105" s="95" t="s">
        <v>345</v>
      </c>
      <c r="J105" s="95" t="s">
        <v>345</v>
      </c>
    </row>
    <row r="106" spans="1:10" ht="15.75" customHeight="1">
      <c r="A106" s="92">
        <v>105</v>
      </c>
      <c r="B106" s="95" t="s">
        <v>345</v>
      </c>
      <c r="C106" s="95" t="s">
        <v>345</v>
      </c>
      <c r="D106" s="95" t="s">
        <v>345</v>
      </c>
      <c r="E106" s="95" t="s">
        <v>345</v>
      </c>
      <c r="F106" s="95" t="s">
        <v>345</v>
      </c>
      <c r="G106" s="95" t="s">
        <v>345</v>
      </c>
      <c r="H106" s="95" t="s">
        <v>345</v>
      </c>
      <c r="I106" s="95" t="s">
        <v>345</v>
      </c>
      <c r="J106" s="95" t="s">
        <v>345</v>
      </c>
    </row>
    <row r="107" spans="1:10" ht="15.75" customHeight="1">
      <c r="A107" s="92">
        <v>106</v>
      </c>
      <c r="B107" s="95" t="s">
        <v>345</v>
      </c>
      <c r="C107" s="95" t="s">
        <v>345</v>
      </c>
      <c r="D107" s="95" t="s">
        <v>345</v>
      </c>
      <c r="E107" s="95" t="s">
        <v>345</v>
      </c>
      <c r="F107" s="95" t="s">
        <v>345</v>
      </c>
      <c r="G107" s="95" t="s">
        <v>345</v>
      </c>
      <c r="H107" s="95" t="s">
        <v>345</v>
      </c>
      <c r="I107" s="95" t="s">
        <v>345</v>
      </c>
      <c r="J107" s="95" t="s">
        <v>345</v>
      </c>
    </row>
    <row r="108" spans="1:10" ht="15.75" customHeight="1">
      <c r="A108" s="92">
        <v>107</v>
      </c>
      <c r="B108" s="95" t="s">
        <v>345</v>
      </c>
      <c r="C108" s="95" t="s">
        <v>345</v>
      </c>
      <c r="D108" s="95" t="s">
        <v>345</v>
      </c>
      <c r="E108" s="95" t="s">
        <v>345</v>
      </c>
      <c r="F108" s="95" t="s">
        <v>345</v>
      </c>
      <c r="G108" s="95" t="s">
        <v>345</v>
      </c>
      <c r="H108" s="95" t="s">
        <v>345</v>
      </c>
      <c r="I108" s="95" t="s">
        <v>345</v>
      </c>
      <c r="J108" s="95" t="s">
        <v>345</v>
      </c>
    </row>
    <row r="109" spans="1:10" ht="15.75" customHeight="1">
      <c r="A109" s="92">
        <v>108</v>
      </c>
      <c r="B109" s="95" t="s">
        <v>345</v>
      </c>
      <c r="C109" s="95" t="s">
        <v>345</v>
      </c>
      <c r="D109" s="95" t="s">
        <v>345</v>
      </c>
      <c r="E109" s="95" t="s">
        <v>345</v>
      </c>
      <c r="F109" s="95" t="s">
        <v>345</v>
      </c>
      <c r="G109" s="95" t="s">
        <v>345</v>
      </c>
      <c r="H109" s="95" t="s">
        <v>345</v>
      </c>
      <c r="I109" s="95" t="s">
        <v>345</v>
      </c>
      <c r="J109" s="95" t="s">
        <v>345</v>
      </c>
    </row>
    <row r="110" spans="1:10" ht="15.75" customHeight="1">
      <c r="A110" s="92">
        <v>109</v>
      </c>
      <c r="B110" s="95" t="s">
        <v>345</v>
      </c>
      <c r="C110" s="95" t="s">
        <v>345</v>
      </c>
      <c r="D110" s="95" t="s">
        <v>345</v>
      </c>
      <c r="E110" s="95" t="s">
        <v>345</v>
      </c>
      <c r="F110" s="96" t="s">
        <v>459</v>
      </c>
      <c r="G110" s="95" t="s">
        <v>345</v>
      </c>
      <c r="H110" s="95" t="s">
        <v>345</v>
      </c>
      <c r="I110" s="95" t="s">
        <v>345</v>
      </c>
      <c r="J110" s="96" t="s">
        <v>459</v>
      </c>
    </row>
    <row r="111" spans="1:10" ht="15.75" customHeight="1">
      <c r="A111" s="92">
        <v>110</v>
      </c>
      <c r="B111" s="95" t="s">
        <v>345</v>
      </c>
      <c r="C111" s="95" t="s">
        <v>345</v>
      </c>
      <c r="D111" s="95" t="s">
        <v>345</v>
      </c>
      <c r="E111" s="95" t="s">
        <v>345</v>
      </c>
      <c r="F111" s="96" t="s">
        <v>459</v>
      </c>
      <c r="G111" s="95" t="s">
        <v>345</v>
      </c>
      <c r="H111" s="96" t="s">
        <v>459</v>
      </c>
      <c r="I111" s="95" t="s">
        <v>345</v>
      </c>
      <c r="J111" s="96" t="s">
        <v>459</v>
      </c>
    </row>
    <row r="112" spans="1:10" ht="15.75" customHeight="1">
      <c r="A112" s="92">
        <v>111</v>
      </c>
      <c r="B112" s="95" t="s">
        <v>345</v>
      </c>
      <c r="C112" s="95" t="s">
        <v>345</v>
      </c>
      <c r="D112" s="95" t="s">
        <v>345</v>
      </c>
      <c r="E112" s="95" t="s">
        <v>345</v>
      </c>
      <c r="F112" s="96" t="s">
        <v>459</v>
      </c>
      <c r="G112" s="96" t="s">
        <v>459</v>
      </c>
      <c r="H112" s="96" t="s">
        <v>459</v>
      </c>
      <c r="I112" s="96" t="s">
        <v>459</v>
      </c>
      <c r="J112" s="96" t="s">
        <v>459</v>
      </c>
    </row>
    <row r="113" spans="1:10" ht="15.75" customHeight="1">
      <c r="A113" s="92">
        <v>112</v>
      </c>
      <c r="B113" s="95" t="s">
        <v>345</v>
      </c>
      <c r="C113" s="95" t="s">
        <v>345</v>
      </c>
      <c r="D113" s="95" t="s">
        <v>345</v>
      </c>
      <c r="E113" s="95" t="s">
        <v>345</v>
      </c>
      <c r="F113" s="96" t="s">
        <v>459</v>
      </c>
      <c r="G113" s="96" t="s">
        <v>459</v>
      </c>
      <c r="H113" s="96" t="s">
        <v>459</v>
      </c>
      <c r="I113" s="96" t="s">
        <v>459</v>
      </c>
      <c r="J113" s="96" t="s">
        <v>459</v>
      </c>
    </row>
    <row r="114" spans="1:10" ht="15.75" customHeight="1">
      <c r="A114" s="92">
        <v>113</v>
      </c>
      <c r="B114" s="95" t="s">
        <v>345</v>
      </c>
      <c r="C114" s="95" t="s">
        <v>345</v>
      </c>
      <c r="D114" s="95" t="s">
        <v>345</v>
      </c>
      <c r="E114" s="95" t="s">
        <v>345</v>
      </c>
      <c r="F114" s="96" t="s">
        <v>459</v>
      </c>
      <c r="G114" s="96" t="s">
        <v>459</v>
      </c>
      <c r="H114" s="96" t="s">
        <v>459</v>
      </c>
      <c r="I114" s="96" t="s">
        <v>459</v>
      </c>
      <c r="J114" s="96" t="s">
        <v>459</v>
      </c>
    </row>
    <row r="115" spans="1:10" ht="15.75" customHeight="1">
      <c r="A115" s="92">
        <v>114</v>
      </c>
      <c r="B115" s="95" t="s">
        <v>345</v>
      </c>
      <c r="C115" s="95" t="s">
        <v>345</v>
      </c>
      <c r="D115" s="95" t="s">
        <v>345</v>
      </c>
      <c r="E115" s="96" t="s">
        <v>459</v>
      </c>
      <c r="F115" s="96" t="s">
        <v>459</v>
      </c>
      <c r="G115" s="96" t="s">
        <v>459</v>
      </c>
      <c r="H115" s="96" t="s">
        <v>459</v>
      </c>
      <c r="I115" s="96" t="s">
        <v>459</v>
      </c>
      <c r="J115" s="96" t="s">
        <v>459</v>
      </c>
    </row>
    <row r="116" spans="1:10" ht="15.75" customHeight="1">
      <c r="A116" s="92">
        <v>115</v>
      </c>
      <c r="B116" s="95" t="s">
        <v>345</v>
      </c>
      <c r="C116" s="95" t="s">
        <v>345</v>
      </c>
      <c r="D116" s="96" t="s">
        <v>459</v>
      </c>
      <c r="E116" s="96" t="s">
        <v>459</v>
      </c>
      <c r="F116" s="96" t="s">
        <v>459</v>
      </c>
      <c r="G116" s="96" t="s">
        <v>459</v>
      </c>
      <c r="H116" s="96" t="s">
        <v>459</v>
      </c>
      <c r="I116" s="96" t="s">
        <v>459</v>
      </c>
      <c r="J116" s="96" t="s">
        <v>459</v>
      </c>
    </row>
    <row r="117" spans="1:10" ht="15.75" customHeight="1">
      <c r="A117" s="92">
        <v>116</v>
      </c>
      <c r="B117" s="95" t="s">
        <v>345</v>
      </c>
      <c r="C117" s="96" t="s">
        <v>459</v>
      </c>
      <c r="D117" s="96" t="s">
        <v>459</v>
      </c>
      <c r="E117" s="96" t="s">
        <v>459</v>
      </c>
      <c r="F117" s="96" t="s">
        <v>459</v>
      </c>
      <c r="G117" s="96" t="s">
        <v>459</v>
      </c>
      <c r="H117" s="96" t="s">
        <v>459</v>
      </c>
      <c r="I117" s="96" t="s">
        <v>459</v>
      </c>
      <c r="J117" s="96" t="s">
        <v>459</v>
      </c>
    </row>
    <row r="118" spans="1:10" ht="15.75" customHeight="1">
      <c r="A118" s="92">
        <v>117</v>
      </c>
      <c r="B118" s="95" t="s">
        <v>345</v>
      </c>
      <c r="C118" s="96" t="s">
        <v>459</v>
      </c>
      <c r="D118" s="96" t="s">
        <v>459</v>
      </c>
      <c r="E118" s="96" t="s">
        <v>459</v>
      </c>
      <c r="F118" s="96" t="s">
        <v>459</v>
      </c>
      <c r="G118" s="96" t="s">
        <v>459</v>
      </c>
      <c r="H118" s="96" t="s">
        <v>459</v>
      </c>
      <c r="I118" s="96" t="s">
        <v>459</v>
      </c>
      <c r="J118" s="96" t="s">
        <v>459</v>
      </c>
    </row>
    <row r="119" spans="1:10" ht="15.75" customHeight="1">
      <c r="A119" s="92">
        <v>118</v>
      </c>
      <c r="B119" s="95" t="s">
        <v>345</v>
      </c>
      <c r="C119" s="96" t="s">
        <v>459</v>
      </c>
      <c r="D119" s="96" t="s">
        <v>459</v>
      </c>
      <c r="E119" s="96" t="s">
        <v>459</v>
      </c>
      <c r="F119" s="96" t="s">
        <v>459</v>
      </c>
      <c r="G119" s="96" t="s">
        <v>459</v>
      </c>
      <c r="H119" s="96" t="s">
        <v>459</v>
      </c>
      <c r="I119" s="96" t="s">
        <v>459</v>
      </c>
      <c r="J119" s="96" t="s">
        <v>459</v>
      </c>
    </row>
    <row r="120" spans="1:10" ht="15.75" customHeight="1">
      <c r="A120" s="92">
        <v>119</v>
      </c>
      <c r="B120" s="95" t="s">
        <v>345</v>
      </c>
      <c r="C120" s="96" t="s">
        <v>459</v>
      </c>
      <c r="D120" s="96" t="s">
        <v>459</v>
      </c>
      <c r="E120" s="96" t="s">
        <v>459</v>
      </c>
      <c r="F120" s="96" t="s">
        <v>459</v>
      </c>
      <c r="G120" s="96" t="s">
        <v>459</v>
      </c>
      <c r="H120" s="96" t="s">
        <v>459</v>
      </c>
      <c r="I120" s="96" t="s">
        <v>459</v>
      </c>
      <c r="J120" s="96" t="s">
        <v>459</v>
      </c>
    </row>
    <row r="121" spans="1:10" ht="15.75" customHeight="1">
      <c r="A121" s="92">
        <v>120</v>
      </c>
      <c r="B121" s="95" t="s">
        <v>345</v>
      </c>
      <c r="C121" s="96" t="s">
        <v>459</v>
      </c>
      <c r="D121" s="96" t="s">
        <v>459</v>
      </c>
      <c r="E121" s="96" t="s">
        <v>459</v>
      </c>
      <c r="F121" s="96" t="s">
        <v>459</v>
      </c>
      <c r="G121" s="96" t="s">
        <v>459</v>
      </c>
      <c r="H121" s="96" t="s">
        <v>459</v>
      </c>
      <c r="I121" s="96" t="s">
        <v>459</v>
      </c>
      <c r="J121" s="96" t="s">
        <v>459</v>
      </c>
    </row>
    <row r="122" spans="1:10" ht="15.75" customHeight="1">
      <c r="A122" s="92">
        <v>121</v>
      </c>
      <c r="B122" s="95" t="s">
        <v>345</v>
      </c>
      <c r="C122" s="96" t="s">
        <v>459</v>
      </c>
      <c r="D122" s="96" t="s">
        <v>459</v>
      </c>
      <c r="E122" s="96" t="s">
        <v>459</v>
      </c>
      <c r="F122" s="96" t="s">
        <v>459</v>
      </c>
      <c r="G122" s="96" t="s">
        <v>459</v>
      </c>
      <c r="H122" s="96" t="s">
        <v>459</v>
      </c>
      <c r="I122" s="96" t="s">
        <v>459</v>
      </c>
      <c r="J122" s="96" t="s">
        <v>459</v>
      </c>
    </row>
    <row r="123" spans="1:10" ht="15.75" customHeight="1">
      <c r="A123" s="92">
        <v>122</v>
      </c>
      <c r="B123" s="96" t="s">
        <v>459</v>
      </c>
      <c r="C123" s="96" t="s">
        <v>459</v>
      </c>
      <c r="D123" s="96" t="s">
        <v>459</v>
      </c>
      <c r="E123" s="96" t="s">
        <v>459</v>
      </c>
      <c r="F123" s="96" t="s">
        <v>459</v>
      </c>
      <c r="G123" s="96" t="s">
        <v>459</v>
      </c>
      <c r="H123" s="96" t="s">
        <v>459</v>
      </c>
      <c r="I123" s="96" t="s">
        <v>459</v>
      </c>
      <c r="J123" s="96" t="s">
        <v>459</v>
      </c>
    </row>
    <row r="124" spans="1:10" ht="15.75" customHeight="1">
      <c r="A124" s="92">
        <v>123</v>
      </c>
      <c r="B124" s="96" t="s">
        <v>459</v>
      </c>
      <c r="C124" s="96" t="s">
        <v>459</v>
      </c>
      <c r="D124" s="96" t="s">
        <v>459</v>
      </c>
      <c r="E124" s="96" t="s">
        <v>459</v>
      </c>
      <c r="F124" s="96" t="s">
        <v>459</v>
      </c>
      <c r="G124" s="96" t="s">
        <v>459</v>
      </c>
      <c r="H124" s="96" t="s">
        <v>459</v>
      </c>
      <c r="I124" s="96" t="s">
        <v>459</v>
      </c>
      <c r="J124" s="96" t="s">
        <v>459</v>
      </c>
    </row>
    <row r="125" spans="1:10" ht="15.75" customHeight="1">
      <c r="A125" s="92">
        <v>124</v>
      </c>
      <c r="B125" s="96" t="s">
        <v>459</v>
      </c>
      <c r="C125" s="96" t="s">
        <v>459</v>
      </c>
      <c r="D125" s="96" t="s">
        <v>459</v>
      </c>
      <c r="E125" s="96" t="s">
        <v>459</v>
      </c>
      <c r="F125" s="96" t="s">
        <v>459</v>
      </c>
      <c r="G125" s="96" t="s">
        <v>459</v>
      </c>
      <c r="H125" s="96" t="s">
        <v>459</v>
      </c>
      <c r="I125" s="96" t="s">
        <v>459</v>
      </c>
      <c r="J125" s="96" t="s">
        <v>459</v>
      </c>
    </row>
    <row r="126" spans="1:10" ht="15.75" customHeight="1">
      <c r="A126" s="92">
        <v>125</v>
      </c>
      <c r="B126" s="96" t="s">
        <v>459</v>
      </c>
      <c r="C126" s="96" t="s">
        <v>459</v>
      </c>
      <c r="D126" s="96" t="s">
        <v>459</v>
      </c>
      <c r="E126" s="96" t="s">
        <v>459</v>
      </c>
      <c r="F126" s="96" t="s">
        <v>459</v>
      </c>
      <c r="G126" s="96" t="s">
        <v>459</v>
      </c>
      <c r="H126" s="96" t="s">
        <v>459</v>
      </c>
      <c r="I126" s="96" t="s">
        <v>459</v>
      </c>
      <c r="J126" s="96" t="s">
        <v>459</v>
      </c>
    </row>
    <row r="127" spans="1:10" ht="15.75" customHeight="1">
      <c r="A127" s="92">
        <v>126</v>
      </c>
      <c r="B127" s="96" t="s">
        <v>459</v>
      </c>
      <c r="C127" s="96" t="s">
        <v>459</v>
      </c>
      <c r="D127" s="96" t="s">
        <v>459</v>
      </c>
      <c r="E127" s="96" t="s">
        <v>459</v>
      </c>
      <c r="F127" s="96" t="s">
        <v>459</v>
      </c>
      <c r="G127" s="96" t="s">
        <v>459</v>
      </c>
      <c r="H127" s="96" t="s">
        <v>459</v>
      </c>
      <c r="I127" s="96" t="s">
        <v>459</v>
      </c>
      <c r="J127" s="96" t="s">
        <v>459</v>
      </c>
    </row>
    <row r="128" spans="1:10" ht="15.75" customHeight="1">
      <c r="A128" s="92">
        <v>127</v>
      </c>
      <c r="B128" s="96" t="s">
        <v>459</v>
      </c>
      <c r="C128" s="96" t="s">
        <v>459</v>
      </c>
      <c r="D128" s="96" t="s">
        <v>459</v>
      </c>
      <c r="E128" s="96" t="s">
        <v>459</v>
      </c>
      <c r="F128" s="96" t="s">
        <v>459</v>
      </c>
      <c r="G128" s="96" t="s">
        <v>459</v>
      </c>
      <c r="H128" s="96" t="s">
        <v>459</v>
      </c>
      <c r="I128" s="96" t="s">
        <v>459</v>
      </c>
      <c r="J128" s="96" t="s">
        <v>459</v>
      </c>
    </row>
    <row r="129" spans="1:10" ht="15.75" customHeight="1">
      <c r="A129" s="92">
        <v>128</v>
      </c>
      <c r="B129" s="96" t="s">
        <v>459</v>
      </c>
      <c r="C129" s="96" t="s">
        <v>459</v>
      </c>
      <c r="D129" s="96" t="s">
        <v>459</v>
      </c>
      <c r="E129" s="96" t="s">
        <v>459</v>
      </c>
      <c r="F129" s="96" t="s">
        <v>459</v>
      </c>
      <c r="G129" s="96" t="s">
        <v>459</v>
      </c>
      <c r="H129" s="96" t="s">
        <v>459</v>
      </c>
      <c r="I129" s="96" t="s">
        <v>459</v>
      </c>
      <c r="J129" s="96" t="s">
        <v>459</v>
      </c>
    </row>
    <row r="130" spans="1:10" ht="15.75" customHeight="1">
      <c r="A130" s="92">
        <v>129</v>
      </c>
      <c r="B130" s="96" t="s">
        <v>459</v>
      </c>
      <c r="C130" s="96" t="s">
        <v>459</v>
      </c>
      <c r="D130" s="96" t="s">
        <v>459</v>
      </c>
      <c r="E130" s="96" t="s">
        <v>459</v>
      </c>
      <c r="F130" s="96" t="s">
        <v>459</v>
      </c>
      <c r="G130" s="96" t="s">
        <v>459</v>
      </c>
      <c r="H130" s="96" t="s">
        <v>459</v>
      </c>
      <c r="I130" s="96" t="s">
        <v>459</v>
      </c>
      <c r="J130" s="96" t="s">
        <v>459</v>
      </c>
    </row>
    <row r="131" spans="1:10" ht="15.75" customHeight="1">
      <c r="A131" s="92">
        <v>130</v>
      </c>
      <c r="B131" s="96" t="s">
        <v>459</v>
      </c>
      <c r="C131" s="96" t="s">
        <v>459</v>
      </c>
      <c r="D131" s="96" t="s">
        <v>459</v>
      </c>
      <c r="E131" s="96" t="s">
        <v>459</v>
      </c>
      <c r="F131" s="96" t="s">
        <v>459</v>
      </c>
      <c r="G131" s="96" t="s">
        <v>459</v>
      </c>
      <c r="H131" s="96" t="s">
        <v>459</v>
      </c>
      <c r="I131" s="96" t="s">
        <v>459</v>
      </c>
      <c r="J131" s="96" t="s">
        <v>459</v>
      </c>
    </row>
    <row r="132" spans="1:10" ht="15.75" customHeight="1">
      <c r="A132" s="92">
        <v>131</v>
      </c>
      <c r="B132" s="96" t="s">
        <v>459</v>
      </c>
      <c r="C132" s="96" t="s">
        <v>459</v>
      </c>
      <c r="D132" s="96" t="s">
        <v>459</v>
      </c>
      <c r="E132" s="96" t="s">
        <v>459</v>
      </c>
      <c r="F132" s="96" t="s">
        <v>459</v>
      </c>
      <c r="G132" s="96" t="s">
        <v>459</v>
      </c>
      <c r="H132" s="96" t="s">
        <v>459</v>
      </c>
      <c r="I132" s="96" t="s">
        <v>459</v>
      </c>
      <c r="J132" s="96" t="s">
        <v>459</v>
      </c>
    </row>
    <row r="133" spans="1:10" ht="15.75" customHeight="1">
      <c r="A133" s="92">
        <v>132</v>
      </c>
      <c r="B133" s="96" t="s">
        <v>459</v>
      </c>
      <c r="C133" s="96" t="s">
        <v>459</v>
      </c>
      <c r="D133" s="96" t="s">
        <v>459</v>
      </c>
      <c r="E133" s="96" t="s">
        <v>459</v>
      </c>
      <c r="F133" s="96" t="s">
        <v>459</v>
      </c>
      <c r="G133" s="96" t="s">
        <v>459</v>
      </c>
      <c r="H133" s="96" t="s">
        <v>459</v>
      </c>
      <c r="I133" s="96" t="s">
        <v>459</v>
      </c>
      <c r="J133" s="96" t="s">
        <v>459</v>
      </c>
    </row>
    <row r="134" spans="1:10" ht="15.75" customHeight="1">
      <c r="A134" s="92">
        <v>133</v>
      </c>
      <c r="B134" s="96" t="s">
        <v>459</v>
      </c>
      <c r="C134" s="96" t="s">
        <v>459</v>
      </c>
      <c r="D134" s="96" t="s">
        <v>459</v>
      </c>
      <c r="E134" s="96" t="s">
        <v>459</v>
      </c>
      <c r="F134" s="96" t="s">
        <v>459</v>
      </c>
      <c r="G134" s="96" t="s">
        <v>459</v>
      </c>
      <c r="H134" s="96" t="s">
        <v>459</v>
      </c>
      <c r="I134" s="96" t="s">
        <v>459</v>
      </c>
      <c r="J134" s="96" t="s">
        <v>459</v>
      </c>
    </row>
    <row r="135" spans="1:10" ht="15.75" customHeight="1">
      <c r="A135" s="92">
        <v>134</v>
      </c>
      <c r="B135" s="96" t="s">
        <v>459</v>
      </c>
      <c r="C135" s="96" t="s">
        <v>459</v>
      </c>
      <c r="D135" s="96" t="s">
        <v>459</v>
      </c>
      <c r="E135" s="96" t="s">
        <v>459</v>
      </c>
      <c r="F135" s="96" t="s">
        <v>459</v>
      </c>
      <c r="G135" s="96" t="s">
        <v>459</v>
      </c>
      <c r="H135" s="96" t="s">
        <v>459</v>
      </c>
      <c r="I135" s="96" t="s">
        <v>459</v>
      </c>
      <c r="J135" s="96" t="s">
        <v>459</v>
      </c>
    </row>
    <row r="136" spans="1:10" ht="15.75" customHeight="1">
      <c r="A136" s="92">
        <v>135</v>
      </c>
      <c r="B136" s="96" t="s">
        <v>459</v>
      </c>
      <c r="C136" s="96" t="s">
        <v>459</v>
      </c>
      <c r="D136" s="96" t="s">
        <v>459</v>
      </c>
      <c r="E136" s="96" t="s">
        <v>459</v>
      </c>
      <c r="F136" s="96" t="s">
        <v>459</v>
      </c>
      <c r="G136" s="96" t="s">
        <v>459</v>
      </c>
      <c r="H136" s="96" t="s">
        <v>459</v>
      </c>
      <c r="I136" s="96" t="s">
        <v>459</v>
      </c>
      <c r="J136" s="96" t="s">
        <v>459</v>
      </c>
    </row>
    <row r="137" spans="1:10" ht="15.75" customHeight="1">
      <c r="A137" s="92">
        <v>136</v>
      </c>
      <c r="B137" s="96" t="s">
        <v>459</v>
      </c>
      <c r="C137" s="96" t="s">
        <v>459</v>
      </c>
      <c r="D137" s="96" t="s">
        <v>459</v>
      </c>
      <c r="E137" s="96" t="s">
        <v>459</v>
      </c>
      <c r="F137" s="96" t="s">
        <v>459</v>
      </c>
      <c r="G137" s="96" t="s">
        <v>459</v>
      </c>
      <c r="H137" s="96" t="s">
        <v>459</v>
      </c>
      <c r="I137" s="96" t="s">
        <v>459</v>
      </c>
      <c r="J137" s="96" t="s">
        <v>459</v>
      </c>
    </row>
    <row r="138" spans="1:10" ht="15.75" customHeight="1">
      <c r="A138" s="92">
        <v>137</v>
      </c>
      <c r="B138" s="96" t="s">
        <v>459</v>
      </c>
      <c r="C138" s="96" t="s">
        <v>459</v>
      </c>
      <c r="D138" s="96" t="s">
        <v>459</v>
      </c>
      <c r="E138" s="96" t="s">
        <v>459</v>
      </c>
      <c r="F138" s="96" t="s">
        <v>459</v>
      </c>
      <c r="G138" s="96" t="s">
        <v>459</v>
      </c>
      <c r="H138" s="96" t="s">
        <v>459</v>
      </c>
      <c r="I138" s="96" t="s">
        <v>459</v>
      </c>
      <c r="J138" s="96" t="s">
        <v>459</v>
      </c>
    </row>
    <row r="139" spans="1:10" ht="15.75" customHeight="1">
      <c r="A139" s="92">
        <v>138</v>
      </c>
      <c r="B139" s="96" t="s">
        <v>459</v>
      </c>
      <c r="C139" s="96" t="s">
        <v>459</v>
      </c>
      <c r="D139" s="96" t="s">
        <v>459</v>
      </c>
      <c r="E139" s="96" t="s">
        <v>459</v>
      </c>
      <c r="F139" s="96" t="s">
        <v>459</v>
      </c>
      <c r="G139" s="96" t="s">
        <v>459</v>
      </c>
      <c r="H139" s="96" t="s">
        <v>459</v>
      </c>
      <c r="I139" s="96" t="s">
        <v>459</v>
      </c>
      <c r="J139" s="96" t="s">
        <v>459</v>
      </c>
    </row>
    <row r="140" spans="1:10" ht="15.75" customHeight="1">
      <c r="A140" s="92">
        <v>139</v>
      </c>
      <c r="B140" s="96" t="s">
        <v>459</v>
      </c>
      <c r="C140" s="96" t="s">
        <v>459</v>
      </c>
      <c r="D140" s="96" t="s">
        <v>459</v>
      </c>
      <c r="E140" s="96" t="s">
        <v>459</v>
      </c>
      <c r="F140" s="96" t="s">
        <v>459</v>
      </c>
      <c r="G140" s="96" t="s">
        <v>459</v>
      </c>
      <c r="H140" s="96" t="s">
        <v>459</v>
      </c>
      <c r="I140" s="96" t="s">
        <v>459</v>
      </c>
      <c r="J140" s="96" t="s">
        <v>459</v>
      </c>
    </row>
    <row r="141" spans="1:10" ht="15.75" customHeight="1">
      <c r="A141" s="92">
        <v>140</v>
      </c>
      <c r="B141" s="96" t="s">
        <v>459</v>
      </c>
      <c r="C141" s="96" t="s">
        <v>459</v>
      </c>
      <c r="D141" s="96" t="s">
        <v>459</v>
      </c>
      <c r="E141" s="96" t="s">
        <v>459</v>
      </c>
      <c r="F141" s="96" t="s">
        <v>459</v>
      </c>
      <c r="G141" s="96" t="s">
        <v>459</v>
      </c>
      <c r="H141" s="96" t="s">
        <v>459</v>
      </c>
      <c r="I141" s="96" t="s">
        <v>459</v>
      </c>
      <c r="J141" s="96" t="s">
        <v>459</v>
      </c>
    </row>
    <row r="142" spans="1:10" ht="15.75" customHeight="1">
      <c r="A142" s="92">
        <v>141</v>
      </c>
      <c r="B142" s="96" t="s">
        <v>459</v>
      </c>
      <c r="C142" s="96" t="s">
        <v>459</v>
      </c>
      <c r="D142" s="96" t="s">
        <v>459</v>
      </c>
      <c r="E142" s="96" t="s">
        <v>459</v>
      </c>
      <c r="F142" s="96" t="s">
        <v>459</v>
      </c>
      <c r="G142" s="96" t="s">
        <v>459</v>
      </c>
      <c r="H142" s="96" t="s">
        <v>459</v>
      </c>
      <c r="I142" s="96" t="s">
        <v>459</v>
      </c>
      <c r="J142" s="96" t="s">
        <v>459</v>
      </c>
    </row>
    <row r="143" spans="1:10" ht="15.75" customHeight="1">
      <c r="A143" s="92">
        <v>142</v>
      </c>
      <c r="B143" s="96" t="s">
        <v>459</v>
      </c>
      <c r="C143" s="96" t="s">
        <v>459</v>
      </c>
      <c r="D143" s="96" t="s">
        <v>459</v>
      </c>
      <c r="E143" s="96" t="s">
        <v>459</v>
      </c>
      <c r="F143" s="96" t="s">
        <v>459</v>
      </c>
      <c r="G143" s="96" t="s">
        <v>459</v>
      </c>
      <c r="H143" s="96" t="s">
        <v>459</v>
      </c>
      <c r="I143" s="96" t="s">
        <v>459</v>
      </c>
      <c r="J143" s="96" t="s">
        <v>459</v>
      </c>
    </row>
    <row r="144" spans="1:10" ht="15.75" customHeight="1">
      <c r="A144" s="92">
        <v>143</v>
      </c>
      <c r="B144" s="96" t="s">
        <v>459</v>
      </c>
      <c r="C144" s="96" t="s">
        <v>459</v>
      </c>
      <c r="D144" s="96" t="s">
        <v>459</v>
      </c>
      <c r="E144" s="96" t="s">
        <v>459</v>
      </c>
      <c r="F144" s="96" t="s">
        <v>459</v>
      </c>
      <c r="G144" s="96" t="s">
        <v>459</v>
      </c>
      <c r="H144" s="96" t="s">
        <v>459</v>
      </c>
      <c r="I144" s="96" t="s">
        <v>459</v>
      </c>
      <c r="J144" s="96" t="s">
        <v>459</v>
      </c>
    </row>
    <row r="145" spans="1:10" ht="15.75" customHeight="1">
      <c r="A145" s="92">
        <v>144</v>
      </c>
      <c r="B145" s="96" t="s">
        <v>459</v>
      </c>
      <c r="C145" s="96" t="s">
        <v>459</v>
      </c>
      <c r="D145" s="96" t="s">
        <v>459</v>
      </c>
      <c r="E145" s="96" t="s">
        <v>459</v>
      </c>
      <c r="F145" s="96" t="s">
        <v>459</v>
      </c>
      <c r="G145" s="96" t="s">
        <v>459</v>
      </c>
      <c r="H145" s="96" t="s">
        <v>459</v>
      </c>
      <c r="I145" s="96" t="s">
        <v>459</v>
      </c>
      <c r="J145" s="96" t="s">
        <v>459</v>
      </c>
    </row>
    <row r="146" spans="1:10" ht="15.75" customHeight="1">
      <c r="A146" s="92">
        <v>145</v>
      </c>
      <c r="B146" s="96" t="s">
        <v>459</v>
      </c>
      <c r="C146" s="96" t="s">
        <v>459</v>
      </c>
      <c r="D146" s="96" t="s">
        <v>459</v>
      </c>
      <c r="E146" s="96" t="s">
        <v>459</v>
      </c>
      <c r="F146" s="96" t="s">
        <v>459</v>
      </c>
      <c r="G146" s="96" t="s">
        <v>459</v>
      </c>
      <c r="H146" s="96" t="s">
        <v>459</v>
      </c>
      <c r="I146" s="96" t="s">
        <v>459</v>
      </c>
      <c r="J146" s="96" t="s">
        <v>459</v>
      </c>
    </row>
    <row r="147" spans="1:10" ht="15.75" customHeight="1">
      <c r="A147" s="92">
        <v>146</v>
      </c>
      <c r="B147" s="96" t="s">
        <v>459</v>
      </c>
      <c r="C147" s="96" t="s">
        <v>459</v>
      </c>
      <c r="D147" s="96" t="s">
        <v>459</v>
      </c>
      <c r="E147" s="96" t="s">
        <v>459</v>
      </c>
      <c r="F147" s="96" t="s">
        <v>459</v>
      </c>
      <c r="G147" s="96" t="s">
        <v>459</v>
      </c>
      <c r="H147" s="96" t="s">
        <v>459</v>
      </c>
      <c r="I147" s="96" t="s">
        <v>459</v>
      </c>
      <c r="J147" s="96" t="s">
        <v>459</v>
      </c>
    </row>
    <row r="148" spans="1:10" ht="15.75" customHeight="1">
      <c r="A148" s="92">
        <v>147</v>
      </c>
      <c r="B148" s="96" t="s">
        <v>459</v>
      </c>
      <c r="C148" s="96" t="s">
        <v>459</v>
      </c>
      <c r="D148" s="96" t="s">
        <v>459</v>
      </c>
      <c r="E148" s="96" t="s">
        <v>459</v>
      </c>
      <c r="F148" s="96" t="s">
        <v>459</v>
      </c>
      <c r="G148" s="96" t="s">
        <v>459</v>
      </c>
      <c r="H148" s="96" t="s">
        <v>459</v>
      </c>
      <c r="I148" s="96" t="s">
        <v>459</v>
      </c>
      <c r="J148" s="96" t="s">
        <v>459</v>
      </c>
    </row>
    <row r="149" spans="1:10" ht="15.75" customHeight="1">
      <c r="A149" s="92">
        <v>148</v>
      </c>
      <c r="B149" s="96" t="s">
        <v>459</v>
      </c>
      <c r="C149" s="96" t="s">
        <v>459</v>
      </c>
      <c r="D149" s="96" t="s">
        <v>459</v>
      </c>
      <c r="E149" s="96" t="s">
        <v>459</v>
      </c>
      <c r="F149" s="96" t="s">
        <v>459</v>
      </c>
      <c r="G149" s="96" t="s">
        <v>459</v>
      </c>
      <c r="H149" s="96" t="s">
        <v>459</v>
      </c>
      <c r="I149" s="96" t="s">
        <v>459</v>
      </c>
      <c r="J149" s="96" t="s">
        <v>459</v>
      </c>
    </row>
    <row r="150" spans="1:10" ht="15.75" customHeight="1">
      <c r="A150" s="92">
        <v>149</v>
      </c>
      <c r="B150" s="96" t="s">
        <v>459</v>
      </c>
      <c r="C150" s="96" t="s">
        <v>459</v>
      </c>
      <c r="D150" s="96" t="s">
        <v>459</v>
      </c>
      <c r="E150" s="96" t="s">
        <v>459</v>
      </c>
      <c r="F150" s="96" t="s">
        <v>459</v>
      </c>
      <c r="G150" s="96" t="s">
        <v>459</v>
      </c>
      <c r="H150" s="96" t="s">
        <v>459</v>
      </c>
      <c r="I150" s="96" t="s">
        <v>459</v>
      </c>
      <c r="J150" s="96" t="s">
        <v>459</v>
      </c>
    </row>
    <row r="151" spans="1:10" ht="15.75" customHeight="1">
      <c r="A151" s="92">
        <v>150</v>
      </c>
      <c r="B151" s="96" t="s">
        <v>459</v>
      </c>
      <c r="C151" s="96" t="s">
        <v>459</v>
      </c>
      <c r="D151" s="96" t="s">
        <v>459</v>
      </c>
      <c r="E151" s="96" t="s">
        <v>459</v>
      </c>
      <c r="F151" s="96" t="s">
        <v>459</v>
      </c>
      <c r="G151" s="96" t="s">
        <v>459</v>
      </c>
      <c r="H151" s="96" t="s">
        <v>459</v>
      </c>
      <c r="I151" s="96" t="s">
        <v>459</v>
      </c>
      <c r="J151" s="96" t="s">
        <v>459</v>
      </c>
    </row>
    <row r="152" spans="1:10" ht="15.75" customHeight="1">
      <c r="A152" s="92">
        <v>151</v>
      </c>
      <c r="B152" s="96" t="s">
        <v>459</v>
      </c>
      <c r="C152" s="96" t="s">
        <v>459</v>
      </c>
      <c r="D152" s="96" t="s">
        <v>459</v>
      </c>
      <c r="E152" s="96" t="s">
        <v>459</v>
      </c>
      <c r="F152" s="96" t="s">
        <v>459</v>
      </c>
      <c r="G152" s="96" t="s">
        <v>459</v>
      </c>
      <c r="H152" s="96" t="s">
        <v>459</v>
      </c>
      <c r="I152" s="96" t="s">
        <v>459</v>
      </c>
      <c r="J152" s="96" t="s">
        <v>459</v>
      </c>
    </row>
    <row r="153" spans="1:10" ht="15.75" customHeight="1">
      <c r="A153" s="92">
        <v>152</v>
      </c>
      <c r="B153" s="96" t="s">
        <v>459</v>
      </c>
      <c r="C153" s="96" t="s">
        <v>459</v>
      </c>
      <c r="D153" s="96" t="s">
        <v>459</v>
      </c>
      <c r="E153" s="96" t="s">
        <v>459</v>
      </c>
      <c r="F153" s="96" t="s">
        <v>459</v>
      </c>
      <c r="G153" s="96" t="s">
        <v>459</v>
      </c>
      <c r="H153" s="96" t="s">
        <v>459</v>
      </c>
      <c r="I153" s="96" t="s">
        <v>459</v>
      </c>
      <c r="J153" s="96" t="s">
        <v>459</v>
      </c>
    </row>
    <row r="154" spans="1:10" ht="15.75" customHeight="1">
      <c r="A154" s="92">
        <v>153</v>
      </c>
      <c r="B154" s="96" t="s">
        <v>459</v>
      </c>
      <c r="C154" s="96" t="s">
        <v>459</v>
      </c>
      <c r="D154" s="96" t="s">
        <v>459</v>
      </c>
      <c r="E154" s="96" t="s">
        <v>459</v>
      </c>
      <c r="F154" s="96" t="s">
        <v>459</v>
      </c>
      <c r="G154" s="96" t="s">
        <v>459</v>
      </c>
      <c r="H154" s="96" t="s">
        <v>459</v>
      </c>
      <c r="I154" s="96" t="s">
        <v>459</v>
      </c>
      <c r="J154" s="96" t="s">
        <v>459</v>
      </c>
    </row>
    <row r="155" spans="1:10" ht="15.75" customHeight="1">
      <c r="A155" s="92">
        <v>154</v>
      </c>
      <c r="B155" s="96" t="s">
        <v>459</v>
      </c>
      <c r="C155" s="96" t="s">
        <v>459</v>
      </c>
      <c r="D155" s="96" t="s">
        <v>459</v>
      </c>
      <c r="E155" s="96" t="s">
        <v>459</v>
      </c>
      <c r="F155" s="96" t="s">
        <v>459</v>
      </c>
      <c r="G155" s="96" t="s">
        <v>459</v>
      </c>
      <c r="H155" s="96" t="s">
        <v>459</v>
      </c>
      <c r="I155" s="96" t="s">
        <v>459</v>
      </c>
      <c r="J155" s="96" t="s">
        <v>459</v>
      </c>
    </row>
    <row r="156" spans="1:10" ht="15.75" customHeight="1">
      <c r="A156" s="92">
        <v>155</v>
      </c>
      <c r="B156" s="96" t="s">
        <v>459</v>
      </c>
      <c r="C156" s="96" t="s">
        <v>459</v>
      </c>
      <c r="D156" s="96" t="s">
        <v>459</v>
      </c>
      <c r="E156" s="96" t="s">
        <v>459</v>
      </c>
      <c r="F156" s="96" t="s">
        <v>459</v>
      </c>
      <c r="G156" s="96" t="s">
        <v>459</v>
      </c>
      <c r="H156" s="96" t="s">
        <v>459</v>
      </c>
      <c r="I156" s="96" t="s">
        <v>459</v>
      </c>
      <c r="J156" s="96" t="s">
        <v>459</v>
      </c>
    </row>
    <row r="157" spans="1:10" ht="15.75" customHeight="1">
      <c r="A157" s="92">
        <v>156</v>
      </c>
      <c r="B157" s="96" t="s">
        <v>459</v>
      </c>
      <c r="C157" s="96" t="s">
        <v>459</v>
      </c>
      <c r="D157" s="96" t="s">
        <v>459</v>
      </c>
      <c r="E157" s="96" t="s">
        <v>459</v>
      </c>
      <c r="F157" s="96" t="s">
        <v>459</v>
      </c>
      <c r="G157" s="96" t="s">
        <v>459</v>
      </c>
      <c r="H157" s="96" t="s">
        <v>459</v>
      </c>
      <c r="I157" s="96" t="s">
        <v>459</v>
      </c>
      <c r="J157" s="96" t="s">
        <v>459</v>
      </c>
    </row>
    <row r="158" spans="1:10" ht="15.75" customHeight="1">
      <c r="A158" s="92">
        <v>157</v>
      </c>
      <c r="B158" s="96" t="s">
        <v>459</v>
      </c>
      <c r="C158" s="96" t="s">
        <v>459</v>
      </c>
      <c r="D158" s="96" t="s">
        <v>459</v>
      </c>
      <c r="E158" s="96" t="s">
        <v>459</v>
      </c>
      <c r="F158" s="96" t="s">
        <v>459</v>
      </c>
      <c r="G158" s="96" t="s">
        <v>459</v>
      </c>
      <c r="H158" s="96" t="s">
        <v>459</v>
      </c>
      <c r="I158" s="96" t="s">
        <v>459</v>
      </c>
      <c r="J158" s="96" t="s">
        <v>459</v>
      </c>
    </row>
    <row r="159" spans="1:10" ht="15.75" customHeight="1">
      <c r="A159" s="92">
        <v>158</v>
      </c>
      <c r="B159" s="96" t="s">
        <v>459</v>
      </c>
      <c r="C159" s="96" t="s">
        <v>459</v>
      </c>
      <c r="D159" s="96" t="s">
        <v>459</v>
      </c>
      <c r="E159" s="96" t="s">
        <v>459</v>
      </c>
      <c r="F159" s="96" t="s">
        <v>459</v>
      </c>
      <c r="G159" s="96" t="s">
        <v>459</v>
      </c>
      <c r="H159" s="96" t="s">
        <v>459</v>
      </c>
      <c r="I159" s="97" t="s">
        <v>460</v>
      </c>
      <c r="J159" s="96" t="s">
        <v>459</v>
      </c>
    </row>
    <row r="160" spans="1:10" ht="15.75" customHeight="1">
      <c r="A160" s="92">
        <v>159</v>
      </c>
      <c r="B160" s="96" t="s">
        <v>459</v>
      </c>
      <c r="C160" s="96" t="s">
        <v>459</v>
      </c>
      <c r="D160" s="96" t="s">
        <v>459</v>
      </c>
      <c r="E160" s="96" t="s">
        <v>459</v>
      </c>
      <c r="F160" s="96" t="s">
        <v>459</v>
      </c>
      <c r="G160" s="97" t="s">
        <v>460</v>
      </c>
      <c r="H160" s="96" t="s">
        <v>459</v>
      </c>
      <c r="I160" s="97" t="s">
        <v>460</v>
      </c>
      <c r="J160" s="96" t="s">
        <v>459</v>
      </c>
    </row>
    <row r="161" spans="1:10" ht="15.75" customHeight="1">
      <c r="A161" s="92">
        <v>160</v>
      </c>
      <c r="B161" s="97" t="s">
        <v>460</v>
      </c>
      <c r="C161" s="96" t="s">
        <v>459</v>
      </c>
      <c r="D161" s="96" t="s">
        <v>459</v>
      </c>
      <c r="E161" s="96" t="s">
        <v>459</v>
      </c>
      <c r="F161" s="97" t="s">
        <v>460</v>
      </c>
      <c r="G161" s="97" t="s">
        <v>460</v>
      </c>
      <c r="H161" s="96" t="s">
        <v>459</v>
      </c>
      <c r="I161" s="97" t="s">
        <v>460</v>
      </c>
      <c r="J161" s="97" t="s">
        <v>460</v>
      </c>
    </row>
    <row r="162" spans="1:10" ht="15.75" customHeight="1">
      <c r="A162" s="92">
        <v>161</v>
      </c>
      <c r="B162" s="97" t="s">
        <v>460</v>
      </c>
      <c r="C162" s="96" t="s">
        <v>459</v>
      </c>
      <c r="D162" s="97" t="s">
        <v>460</v>
      </c>
      <c r="E162" s="96" t="s">
        <v>459</v>
      </c>
      <c r="F162" s="97" t="s">
        <v>460</v>
      </c>
      <c r="G162" s="97" t="s">
        <v>460</v>
      </c>
      <c r="H162" s="96" t="s">
        <v>459</v>
      </c>
      <c r="I162" s="97" t="s">
        <v>460</v>
      </c>
      <c r="J162" s="97" t="s">
        <v>460</v>
      </c>
    </row>
    <row r="163" spans="1:10" ht="15.75" customHeight="1">
      <c r="A163" s="92">
        <v>162</v>
      </c>
      <c r="B163" s="97" t="s">
        <v>460</v>
      </c>
      <c r="C163" s="97" t="s">
        <v>460</v>
      </c>
      <c r="D163" s="97" t="s">
        <v>460</v>
      </c>
      <c r="E163" s="96" t="s">
        <v>459</v>
      </c>
      <c r="F163" s="97" t="s">
        <v>460</v>
      </c>
      <c r="G163" s="97" t="s">
        <v>460</v>
      </c>
      <c r="H163" s="97" t="s">
        <v>460</v>
      </c>
      <c r="I163" s="97" t="s">
        <v>460</v>
      </c>
      <c r="J163" s="97" t="s">
        <v>460</v>
      </c>
    </row>
    <row r="164" spans="1:10" ht="15.75" customHeight="1">
      <c r="A164" s="92">
        <v>163</v>
      </c>
      <c r="B164" s="97" t="s">
        <v>460</v>
      </c>
      <c r="C164" s="97" t="s">
        <v>460</v>
      </c>
      <c r="D164" s="97" t="s">
        <v>460</v>
      </c>
      <c r="E164" s="97" t="s">
        <v>460</v>
      </c>
      <c r="F164" s="97" t="s">
        <v>460</v>
      </c>
      <c r="G164" s="97" t="s">
        <v>460</v>
      </c>
      <c r="H164" s="97" t="s">
        <v>460</v>
      </c>
      <c r="I164" s="97" t="s">
        <v>460</v>
      </c>
      <c r="J164" s="97" t="s">
        <v>460</v>
      </c>
    </row>
    <row r="165" spans="1:10" ht="15.75" customHeight="1">
      <c r="A165" s="92">
        <v>164</v>
      </c>
      <c r="B165" s="97" t="s">
        <v>460</v>
      </c>
      <c r="C165" s="97" t="s">
        <v>460</v>
      </c>
      <c r="D165" s="97" t="s">
        <v>460</v>
      </c>
      <c r="E165" s="97" t="s">
        <v>460</v>
      </c>
      <c r="F165" s="97" t="s">
        <v>460</v>
      </c>
      <c r="G165" s="97" t="s">
        <v>460</v>
      </c>
      <c r="H165" s="97" t="s">
        <v>460</v>
      </c>
      <c r="I165" s="97" t="s">
        <v>460</v>
      </c>
      <c r="J165" s="97" t="s">
        <v>460</v>
      </c>
    </row>
    <row r="166" spans="1:10" ht="15.75" customHeight="1">
      <c r="A166" s="92">
        <v>165</v>
      </c>
      <c r="B166" s="97" t="s">
        <v>460</v>
      </c>
      <c r="C166" s="97" t="s">
        <v>460</v>
      </c>
      <c r="D166" s="97" t="s">
        <v>460</v>
      </c>
      <c r="E166" s="97" t="s">
        <v>460</v>
      </c>
      <c r="F166" s="97" t="s">
        <v>460</v>
      </c>
      <c r="G166" s="97" t="s">
        <v>460</v>
      </c>
      <c r="H166" s="97" t="s">
        <v>460</v>
      </c>
      <c r="I166" s="97" t="s">
        <v>460</v>
      </c>
      <c r="J166" s="97" t="s">
        <v>460</v>
      </c>
    </row>
    <row r="167" spans="1:10" ht="15.75" customHeight="1">
      <c r="A167" s="92">
        <v>166</v>
      </c>
      <c r="B167" s="97" t="s">
        <v>460</v>
      </c>
      <c r="C167" s="97" t="s">
        <v>460</v>
      </c>
      <c r="D167" s="97" t="s">
        <v>460</v>
      </c>
      <c r="E167" s="97" t="s">
        <v>460</v>
      </c>
      <c r="F167" s="97" t="s">
        <v>460</v>
      </c>
      <c r="G167" s="97" t="s">
        <v>460</v>
      </c>
      <c r="H167" s="97" t="s">
        <v>460</v>
      </c>
      <c r="I167" s="97" t="s">
        <v>460</v>
      </c>
      <c r="J167" s="97" t="s">
        <v>460</v>
      </c>
    </row>
    <row r="168" spans="1:10" ht="15.75" customHeight="1">
      <c r="A168" s="92">
        <v>167</v>
      </c>
      <c r="B168" s="97" t="s">
        <v>460</v>
      </c>
      <c r="C168" s="97" t="s">
        <v>460</v>
      </c>
      <c r="D168" s="97" t="s">
        <v>460</v>
      </c>
      <c r="E168" s="97" t="s">
        <v>460</v>
      </c>
      <c r="F168" s="97" t="s">
        <v>460</v>
      </c>
      <c r="G168" s="97" t="s">
        <v>460</v>
      </c>
      <c r="H168" s="97" t="s">
        <v>460</v>
      </c>
      <c r="I168" s="97" t="s">
        <v>460</v>
      </c>
      <c r="J168" s="97" t="s">
        <v>460</v>
      </c>
    </row>
    <row r="169" spans="1:10" ht="15.75" customHeight="1">
      <c r="A169" s="92">
        <v>168</v>
      </c>
      <c r="B169" s="97" t="s">
        <v>460</v>
      </c>
      <c r="C169" s="97" t="s">
        <v>460</v>
      </c>
      <c r="D169" s="97" t="s">
        <v>460</v>
      </c>
      <c r="E169" s="97" t="s">
        <v>460</v>
      </c>
      <c r="F169" s="97" t="s">
        <v>460</v>
      </c>
      <c r="G169" s="97" t="s">
        <v>460</v>
      </c>
      <c r="H169" s="97" t="s">
        <v>460</v>
      </c>
      <c r="I169" s="97" t="s">
        <v>460</v>
      </c>
      <c r="J169" s="97" t="s">
        <v>460</v>
      </c>
    </row>
    <row r="170" spans="1:10" ht="15.75" customHeight="1">
      <c r="A170" s="92">
        <v>169</v>
      </c>
      <c r="B170" s="97" t="s">
        <v>460</v>
      </c>
      <c r="C170" s="97" t="s">
        <v>460</v>
      </c>
      <c r="D170" s="97" t="s">
        <v>460</v>
      </c>
      <c r="E170" s="97" t="s">
        <v>460</v>
      </c>
      <c r="F170" s="97" t="s">
        <v>460</v>
      </c>
      <c r="G170" s="97" t="s">
        <v>460</v>
      </c>
      <c r="H170" s="97" t="s">
        <v>460</v>
      </c>
      <c r="I170" s="97" t="s">
        <v>460</v>
      </c>
      <c r="J170" s="97" t="s">
        <v>460</v>
      </c>
    </row>
    <row r="171" spans="1:10" ht="15.75" customHeight="1">
      <c r="A171" s="92">
        <v>170</v>
      </c>
      <c r="B171" s="97" t="s">
        <v>460</v>
      </c>
      <c r="C171" s="97" t="s">
        <v>460</v>
      </c>
      <c r="D171" s="97" t="s">
        <v>460</v>
      </c>
      <c r="E171" s="97" t="s">
        <v>460</v>
      </c>
      <c r="F171" s="97" t="s">
        <v>460</v>
      </c>
      <c r="G171" s="97" t="s">
        <v>460</v>
      </c>
      <c r="H171" s="97" t="s">
        <v>460</v>
      </c>
      <c r="I171" s="97" t="s">
        <v>460</v>
      </c>
      <c r="J171" s="97" t="s">
        <v>460</v>
      </c>
    </row>
    <row r="172" spans="1:10" ht="15.75" customHeight="1">
      <c r="A172" s="92">
        <v>171</v>
      </c>
      <c r="B172" s="97" t="s">
        <v>460</v>
      </c>
      <c r="C172" s="97" t="s">
        <v>460</v>
      </c>
      <c r="D172" s="97" t="s">
        <v>460</v>
      </c>
      <c r="E172" s="97" t="s">
        <v>460</v>
      </c>
      <c r="F172" s="97" t="s">
        <v>460</v>
      </c>
      <c r="G172" s="97" t="s">
        <v>460</v>
      </c>
      <c r="H172" s="97" t="s">
        <v>460</v>
      </c>
      <c r="I172" s="97" t="s">
        <v>460</v>
      </c>
      <c r="J172" s="97" t="s">
        <v>460</v>
      </c>
    </row>
    <row r="173" spans="1:10" ht="15.75" customHeight="1">
      <c r="A173" s="92">
        <v>172</v>
      </c>
      <c r="B173" s="97" t="s">
        <v>460</v>
      </c>
      <c r="C173" s="97" t="s">
        <v>460</v>
      </c>
      <c r="D173" s="97" t="s">
        <v>460</v>
      </c>
      <c r="E173" s="97" t="s">
        <v>460</v>
      </c>
      <c r="F173" s="97" t="s">
        <v>460</v>
      </c>
      <c r="G173" s="97" t="s">
        <v>460</v>
      </c>
      <c r="H173" s="97" t="s">
        <v>460</v>
      </c>
      <c r="I173" s="97" t="s">
        <v>460</v>
      </c>
      <c r="J173" s="97" t="s">
        <v>460</v>
      </c>
    </row>
    <row r="174" spans="1:10" ht="15.75" customHeight="1">
      <c r="A174" s="92">
        <v>173</v>
      </c>
      <c r="B174" s="97" t="s">
        <v>460</v>
      </c>
      <c r="C174" s="97" t="s">
        <v>460</v>
      </c>
      <c r="D174" s="97" t="s">
        <v>460</v>
      </c>
      <c r="E174" s="97" t="s">
        <v>460</v>
      </c>
      <c r="F174" s="97" t="s">
        <v>460</v>
      </c>
      <c r="G174" s="97" t="s">
        <v>460</v>
      </c>
      <c r="H174" s="97" t="s">
        <v>460</v>
      </c>
      <c r="I174" s="97" t="s">
        <v>460</v>
      </c>
      <c r="J174" s="97" t="s">
        <v>460</v>
      </c>
    </row>
    <row r="175" spans="1:10" ht="15.75" customHeight="1">
      <c r="A175" s="92">
        <v>174</v>
      </c>
      <c r="B175" s="97" t="s">
        <v>460</v>
      </c>
      <c r="C175" s="97" t="s">
        <v>460</v>
      </c>
      <c r="D175" s="97" t="s">
        <v>460</v>
      </c>
      <c r="E175" s="97" t="s">
        <v>460</v>
      </c>
      <c r="F175" s="97" t="s">
        <v>460</v>
      </c>
      <c r="G175" s="97" t="s">
        <v>460</v>
      </c>
      <c r="H175" s="97" t="s">
        <v>460</v>
      </c>
      <c r="I175" s="97" t="s">
        <v>460</v>
      </c>
      <c r="J175" s="97" t="s">
        <v>460</v>
      </c>
    </row>
    <row r="176" spans="1:10" ht="15.75" customHeight="1">
      <c r="A176" s="92">
        <v>175</v>
      </c>
      <c r="B176" s="97" t="s">
        <v>460</v>
      </c>
      <c r="C176" s="97" t="s">
        <v>460</v>
      </c>
      <c r="D176" s="97" t="s">
        <v>460</v>
      </c>
      <c r="E176" s="97" t="s">
        <v>460</v>
      </c>
      <c r="F176" s="97" t="s">
        <v>460</v>
      </c>
      <c r="G176" s="97" t="s">
        <v>460</v>
      </c>
      <c r="H176" s="97" t="s">
        <v>460</v>
      </c>
      <c r="I176" s="97" t="s">
        <v>460</v>
      </c>
      <c r="J176" s="97" t="s">
        <v>460</v>
      </c>
    </row>
    <row r="177" spans="1:10" ht="15.75" customHeight="1">
      <c r="A177" s="92">
        <v>176</v>
      </c>
      <c r="B177" s="97" t="s">
        <v>460</v>
      </c>
      <c r="C177" s="97" t="s">
        <v>460</v>
      </c>
      <c r="D177" s="97" t="s">
        <v>460</v>
      </c>
      <c r="E177" s="97" t="s">
        <v>460</v>
      </c>
      <c r="F177" s="97" t="s">
        <v>460</v>
      </c>
      <c r="G177" s="97" t="s">
        <v>460</v>
      </c>
      <c r="H177" s="97" t="s">
        <v>460</v>
      </c>
      <c r="I177" s="97" t="s">
        <v>460</v>
      </c>
      <c r="J177" s="97" t="s">
        <v>460</v>
      </c>
    </row>
    <row r="178" spans="1:10" ht="15.75" customHeight="1">
      <c r="A178" s="92">
        <v>177</v>
      </c>
      <c r="B178" s="97" t="s">
        <v>460</v>
      </c>
      <c r="C178" s="97" t="s">
        <v>460</v>
      </c>
      <c r="D178" s="97" t="s">
        <v>460</v>
      </c>
      <c r="E178" s="97" t="s">
        <v>460</v>
      </c>
      <c r="F178" s="97" t="s">
        <v>460</v>
      </c>
      <c r="G178" s="97" t="s">
        <v>460</v>
      </c>
      <c r="H178" s="97" t="s">
        <v>460</v>
      </c>
      <c r="I178" s="97" t="s">
        <v>460</v>
      </c>
      <c r="J178" s="97" t="s">
        <v>460</v>
      </c>
    </row>
    <row r="179" spans="1:10" ht="15.75" customHeight="1">
      <c r="A179" s="92">
        <v>178</v>
      </c>
      <c r="B179" s="97" t="s">
        <v>460</v>
      </c>
      <c r="C179" s="97" t="s">
        <v>460</v>
      </c>
      <c r="D179" s="97" t="s">
        <v>460</v>
      </c>
      <c r="E179" s="97" t="s">
        <v>460</v>
      </c>
      <c r="F179" s="97" t="s">
        <v>460</v>
      </c>
      <c r="G179" s="97" t="s">
        <v>460</v>
      </c>
      <c r="H179" s="97" t="s">
        <v>460</v>
      </c>
      <c r="I179" s="97" t="s">
        <v>460</v>
      </c>
      <c r="J179" s="97" t="s">
        <v>460</v>
      </c>
    </row>
    <row r="180" spans="1:10" ht="15.75" customHeight="1">
      <c r="A180" s="92">
        <v>179</v>
      </c>
      <c r="B180" s="97" t="s">
        <v>460</v>
      </c>
      <c r="C180" s="97" t="s">
        <v>460</v>
      </c>
      <c r="D180" s="97" t="s">
        <v>460</v>
      </c>
      <c r="E180" s="97" t="s">
        <v>460</v>
      </c>
      <c r="F180" s="97" t="s">
        <v>460</v>
      </c>
      <c r="G180" s="97" t="s">
        <v>460</v>
      </c>
      <c r="H180" s="97" t="s">
        <v>460</v>
      </c>
      <c r="I180" s="97" t="s">
        <v>460</v>
      </c>
      <c r="J180" s="97" t="s">
        <v>460</v>
      </c>
    </row>
    <row r="181" spans="1:10" ht="15.75" customHeight="1">
      <c r="A181" s="92">
        <v>180</v>
      </c>
      <c r="B181" s="97" t="s">
        <v>460</v>
      </c>
      <c r="C181" s="97" t="s">
        <v>460</v>
      </c>
      <c r="D181" s="97" t="s">
        <v>460</v>
      </c>
      <c r="E181" s="97" t="s">
        <v>460</v>
      </c>
      <c r="F181" s="97" t="s">
        <v>460</v>
      </c>
      <c r="G181" s="97" t="s">
        <v>460</v>
      </c>
      <c r="H181" s="97" t="s">
        <v>460</v>
      </c>
      <c r="I181" s="97" t="s">
        <v>460</v>
      </c>
      <c r="J181" s="97" t="s">
        <v>460</v>
      </c>
    </row>
    <row r="182" spans="1:10" ht="15.75" customHeight="1"/>
    <row r="183" spans="1:10" ht="15.75" customHeight="1"/>
    <row r="184" spans="1:10" ht="15.75" customHeight="1"/>
    <row r="185" spans="1:10" ht="15.75" customHeight="1"/>
    <row r="186" spans="1:10" ht="15.75" customHeight="1"/>
    <row r="187" spans="1:10" ht="15.75" customHeight="1"/>
    <row r="188" spans="1:10" ht="15.75" customHeight="1"/>
    <row r="189" spans="1:10" ht="15.75" customHeight="1"/>
    <row r="190" spans="1:10" ht="15.75" customHeight="1"/>
    <row r="191" spans="1:10" ht="15.75" customHeight="1"/>
    <row r="192" spans="1:10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J1" sqref="J1"/>
    </sheetView>
  </sheetViews>
  <sheetFormatPr baseColWidth="10" defaultColWidth="12.6640625" defaultRowHeight="15" customHeight="1"/>
  <cols>
    <col min="1" max="1" width="5.1640625" customWidth="1"/>
    <col min="2" max="2" width="6.58203125" customWidth="1"/>
    <col min="3" max="3" width="11.9140625" customWidth="1"/>
    <col min="4" max="9" width="9.4140625" customWidth="1"/>
    <col min="10" max="10" width="21.25" customWidth="1"/>
    <col min="11" max="11" width="12.25" customWidth="1"/>
    <col min="12" max="12" width="9.4140625" customWidth="1"/>
  </cols>
  <sheetData>
    <row r="1" spans="1:12" ht="29">
      <c r="A1" s="1" t="s">
        <v>0</v>
      </c>
      <c r="B1" s="130" t="s">
        <v>391</v>
      </c>
      <c r="C1" s="131" t="s">
        <v>392</v>
      </c>
      <c r="D1" s="132" t="s">
        <v>393</v>
      </c>
      <c r="E1" s="132" t="s">
        <v>394</v>
      </c>
      <c r="F1" s="133" t="s">
        <v>395</v>
      </c>
      <c r="G1" s="132" t="s">
        <v>396</v>
      </c>
      <c r="I1" s="150" t="s">
        <v>465</v>
      </c>
      <c r="J1" s="98"/>
    </row>
    <row r="2" spans="1:12" ht="14.5">
      <c r="A2" s="2" t="s">
        <v>45</v>
      </c>
      <c r="B2" s="3">
        <v>24</v>
      </c>
      <c r="C2" s="5" t="s">
        <v>46</v>
      </c>
      <c r="D2" s="13">
        <v>19.721</v>
      </c>
      <c r="E2" s="7">
        <v>-1</v>
      </c>
      <c r="F2" s="11">
        <v>23</v>
      </c>
      <c r="G2" s="9">
        <v>19.25</v>
      </c>
      <c r="I2" s="130" t="s">
        <v>391</v>
      </c>
      <c r="J2" s="131" t="s">
        <v>392</v>
      </c>
      <c r="K2" s="132" t="s">
        <v>393</v>
      </c>
      <c r="L2" s="132" t="s">
        <v>394</v>
      </c>
    </row>
    <row r="3" spans="1:12" ht="14.5">
      <c r="A3" s="2" t="s">
        <v>51</v>
      </c>
      <c r="B3" s="3">
        <v>27</v>
      </c>
      <c r="C3" s="149" t="s">
        <v>419</v>
      </c>
      <c r="D3" s="13">
        <v>20.088999999999999</v>
      </c>
      <c r="E3" s="7">
        <v>-2</v>
      </c>
      <c r="F3" s="11">
        <v>25</v>
      </c>
      <c r="G3" s="9">
        <v>20.149999999999999</v>
      </c>
      <c r="I3" s="3">
        <v>84</v>
      </c>
      <c r="J3" s="149" t="s">
        <v>398</v>
      </c>
      <c r="K3" s="14">
        <v>30.652999999999999</v>
      </c>
      <c r="L3" s="7">
        <v>-9</v>
      </c>
    </row>
    <row r="4" spans="1:12" ht="14.5">
      <c r="A4" s="2" t="s">
        <v>55</v>
      </c>
      <c r="B4" s="3">
        <v>30</v>
      </c>
      <c r="C4" s="5" t="s">
        <v>56</v>
      </c>
      <c r="D4" s="13">
        <v>21.33</v>
      </c>
      <c r="E4" s="7">
        <v>0</v>
      </c>
      <c r="F4" s="11">
        <v>30</v>
      </c>
      <c r="G4" s="9">
        <v>22.26</v>
      </c>
      <c r="I4" s="3">
        <v>61</v>
      </c>
      <c r="J4" s="5" t="s">
        <v>113</v>
      </c>
      <c r="K4" s="14">
        <v>28.74</v>
      </c>
      <c r="L4" s="7">
        <v>-5</v>
      </c>
    </row>
    <row r="5" spans="1:12" ht="16" customHeight="1">
      <c r="A5" s="2" t="s">
        <v>59</v>
      </c>
      <c r="B5" s="3">
        <v>32</v>
      </c>
      <c r="C5" s="149" t="s">
        <v>435</v>
      </c>
      <c r="D5" s="13">
        <v>21.59</v>
      </c>
      <c r="E5" s="7">
        <v>-1</v>
      </c>
      <c r="F5" s="11">
        <v>31</v>
      </c>
      <c r="G5" s="9">
        <v>22.41</v>
      </c>
      <c r="I5" s="3">
        <v>120</v>
      </c>
      <c r="J5" s="5" t="s">
        <v>225</v>
      </c>
      <c r="K5" s="15">
        <v>39.69</v>
      </c>
      <c r="L5" s="7">
        <v>-5</v>
      </c>
    </row>
    <row r="6" spans="1:12" ht="16" customHeight="1">
      <c r="A6" s="2" t="s">
        <v>68</v>
      </c>
      <c r="B6" s="3">
        <v>37</v>
      </c>
      <c r="C6" s="149" t="s">
        <v>69</v>
      </c>
      <c r="D6" s="13">
        <v>23.172000000000001</v>
      </c>
      <c r="E6" s="7">
        <v>1</v>
      </c>
      <c r="F6" s="11">
        <v>38</v>
      </c>
      <c r="G6" s="9">
        <v>23.47</v>
      </c>
      <c r="I6" s="3">
        <v>108</v>
      </c>
      <c r="J6" s="149" t="s">
        <v>405</v>
      </c>
      <c r="K6" s="15">
        <v>35.39</v>
      </c>
      <c r="L6" s="7">
        <v>-4</v>
      </c>
    </row>
    <row r="7" spans="1:12" ht="14.5">
      <c r="A7" s="2" t="s">
        <v>70</v>
      </c>
      <c r="B7" s="3">
        <v>38</v>
      </c>
      <c r="C7" s="5" t="s">
        <v>71</v>
      </c>
      <c r="D7" s="13">
        <v>23.248000000000001</v>
      </c>
      <c r="E7" s="7">
        <v>1</v>
      </c>
      <c r="F7" s="11">
        <v>39</v>
      </c>
      <c r="G7" s="9">
        <v>23.56</v>
      </c>
      <c r="I7" s="3">
        <v>130</v>
      </c>
      <c r="J7" s="149" t="s">
        <v>403</v>
      </c>
      <c r="K7" s="15">
        <v>43.122999999999998</v>
      </c>
      <c r="L7" s="7">
        <v>-4</v>
      </c>
    </row>
    <row r="8" spans="1:12" ht="14.5">
      <c r="A8" s="2" t="s">
        <v>90</v>
      </c>
      <c r="B8" s="3">
        <v>49</v>
      </c>
      <c r="C8" s="5" t="s">
        <v>91</v>
      </c>
      <c r="D8" s="14">
        <v>25.217955499999999</v>
      </c>
      <c r="E8" s="7">
        <v>-2</v>
      </c>
      <c r="F8" s="11">
        <v>47</v>
      </c>
      <c r="G8" s="9">
        <v>23.99</v>
      </c>
      <c r="I8" s="3">
        <v>57</v>
      </c>
      <c r="J8" s="149" t="s">
        <v>409</v>
      </c>
      <c r="K8" s="14">
        <v>28.24</v>
      </c>
      <c r="L8" s="7">
        <v>-3</v>
      </c>
    </row>
    <row r="9" spans="1:12" ht="14.5">
      <c r="A9" s="2" t="s">
        <v>96</v>
      </c>
      <c r="B9" s="3">
        <v>52</v>
      </c>
      <c r="C9" s="149" t="s">
        <v>347</v>
      </c>
      <c r="D9" s="14">
        <v>25.66</v>
      </c>
      <c r="E9" s="7">
        <v>11</v>
      </c>
      <c r="F9" s="11">
        <v>63</v>
      </c>
      <c r="G9" s="9">
        <v>28.66</v>
      </c>
      <c r="I9" s="3">
        <v>74</v>
      </c>
      <c r="J9" s="5" t="s">
        <v>137</v>
      </c>
      <c r="K9" s="14">
        <v>29.59</v>
      </c>
      <c r="L9" s="7">
        <v>-3</v>
      </c>
    </row>
    <row r="10" spans="1:12" ht="14.5">
      <c r="A10" s="2" t="s">
        <v>106</v>
      </c>
      <c r="B10" s="3">
        <v>57</v>
      </c>
      <c r="C10" s="149" t="s">
        <v>409</v>
      </c>
      <c r="D10" s="14">
        <v>28.24</v>
      </c>
      <c r="E10" s="7">
        <v>-3</v>
      </c>
      <c r="F10" s="11">
        <v>54</v>
      </c>
      <c r="G10" s="9">
        <v>27.68</v>
      </c>
      <c r="I10" s="3">
        <v>98</v>
      </c>
      <c r="J10" s="5" t="s">
        <v>183</v>
      </c>
      <c r="K10" s="14">
        <v>33.36</v>
      </c>
      <c r="L10" s="7">
        <v>-3</v>
      </c>
    </row>
    <row r="11" spans="1:12" ht="14.5">
      <c r="A11" s="2" t="s">
        <v>109</v>
      </c>
      <c r="B11" s="3">
        <v>59</v>
      </c>
      <c r="C11" s="5" t="s">
        <v>110</v>
      </c>
      <c r="D11" s="14">
        <v>28.44</v>
      </c>
      <c r="E11" s="7">
        <v>-2</v>
      </c>
      <c r="F11" s="11">
        <v>57</v>
      </c>
      <c r="G11" s="9">
        <v>28.25</v>
      </c>
      <c r="I11" s="3">
        <v>27</v>
      </c>
      <c r="J11" s="149" t="s">
        <v>419</v>
      </c>
      <c r="K11" s="13">
        <v>20.088999999999999</v>
      </c>
      <c r="L11" s="7">
        <v>-2</v>
      </c>
    </row>
    <row r="12" spans="1:12" ht="14.5">
      <c r="A12" s="2" t="s">
        <v>112</v>
      </c>
      <c r="B12" s="3">
        <v>61</v>
      </c>
      <c r="C12" s="5" t="s">
        <v>113</v>
      </c>
      <c r="D12" s="14">
        <v>28.74</v>
      </c>
      <c r="E12" s="7">
        <v>-5</v>
      </c>
      <c r="F12" s="11">
        <v>56</v>
      </c>
      <c r="G12" s="9">
        <v>28</v>
      </c>
      <c r="I12" s="3">
        <v>49</v>
      </c>
      <c r="J12" s="5" t="s">
        <v>91</v>
      </c>
      <c r="K12" s="14">
        <v>25.217955499999999</v>
      </c>
      <c r="L12" s="7">
        <v>-2</v>
      </c>
    </row>
    <row r="13" spans="1:12" ht="14.5">
      <c r="A13" s="2" t="s">
        <v>114</v>
      </c>
      <c r="B13" s="3">
        <v>62</v>
      </c>
      <c r="C13" s="5" t="s">
        <v>115</v>
      </c>
      <c r="D13" s="14">
        <v>28.8</v>
      </c>
      <c r="E13" s="7">
        <v>7</v>
      </c>
      <c r="F13" s="11">
        <v>69</v>
      </c>
      <c r="G13" s="9">
        <v>29.32</v>
      </c>
      <c r="I13" s="3">
        <v>59</v>
      </c>
      <c r="J13" s="5" t="s">
        <v>110</v>
      </c>
      <c r="K13" s="14">
        <v>28.44</v>
      </c>
      <c r="L13" s="7">
        <v>-2</v>
      </c>
    </row>
    <row r="14" spans="1:12" ht="16" customHeight="1">
      <c r="A14" s="2" t="s">
        <v>122</v>
      </c>
      <c r="B14" s="3">
        <v>66</v>
      </c>
      <c r="C14" s="149" t="s">
        <v>364</v>
      </c>
      <c r="D14" s="14">
        <v>28.867450399999999</v>
      </c>
      <c r="E14" s="7">
        <v>2</v>
      </c>
      <c r="F14" s="11">
        <v>68</v>
      </c>
      <c r="G14" s="9">
        <v>28.94</v>
      </c>
      <c r="I14" s="3">
        <v>88</v>
      </c>
      <c r="J14" s="5" t="s">
        <v>164</v>
      </c>
      <c r="K14" s="14">
        <v>31.608000000000001</v>
      </c>
      <c r="L14" s="7">
        <v>-2</v>
      </c>
    </row>
    <row r="15" spans="1:12" ht="14.5">
      <c r="A15" s="2" t="s">
        <v>136</v>
      </c>
      <c r="B15" s="3">
        <v>74</v>
      </c>
      <c r="C15" s="5" t="s">
        <v>137</v>
      </c>
      <c r="D15" s="14">
        <v>29.59</v>
      </c>
      <c r="E15" s="7">
        <v>-3</v>
      </c>
      <c r="F15" s="11">
        <v>71</v>
      </c>
      <c r="G15" s="9">
        <v>29.33</v>
      </c>
      <c r="I15" s="3">
        <v>101</v>
      </c>
      <c r="J15" s="149" t="s">
        <v>415</v>
      </c>
      <c r="K15" s="14">
        <v>33.630000000000003</v>
      </c>
      <c r="L15" s="7">
        <v>-2</v>
      </c>
    </row>
    <row r="16" spans="1:12" ht="14.5">
      <c r="A16" s="2" t="s">
        <v>138</v>
      </c>
      <c r="B16" s="3">
        <v>75</v>
      </c>
      <c r="C16" s="5" t="s">
        <v>139</v>
      </c>
      <c r="D16" s="14">
        <v>29.606000000000002</v>
      </c>
      <c r="E16" s="7">
        <v>10</v>
      </c>
      <c r="F16" s="11">
        <v>85</v>
      </c>
      <c r="G16" s="9">
        <v>30.28</v>
      </c>
      <c r="I16" s="3">
        <v>180</v>
      </c>
      <c r="J16" s="5" t="s">
        <v>338</v>
      </c>
      <c r="K16" s="16">
        <v>81.454121799999996</v>
      </c>
      <c r="L16" s="7">
        <v>-2</v>
      </c>
    </row>
    <row r="17" spans="1:12" ht="14.5">
      <c r="A17" s="2" t="s">
        <v>155</v>
      </c>
      <c r="B17" s="3">
        <v>84</v>
      </c>
      <c r="C17" s="149" t="s">
        <v>398</v>
      </c>
      <c r="D17" s="14">
        <v>30.652999999999999</v>
      </c>
      <c r="E17" s="7">
        <v>-9</v>
      </c>
      <c r="F17" s="11">
        <v>75</v>
      </c>
      <c r="G17" s="9">
        <v>29.77</v>
      </c>
      <c r="I17" s="150" t="s">
        <v>466</v>
      </c>
      <c r="K17" s="99"/>
      <c r="L17" s="99"/>
    </row>
    <row r="18" spans="1:12" ht="14.5">
      <c r="A18" s="2" t="s">
        <v>157</v>
      </c>
      <c r="B18" s="3">
        <v>85</v>
      </c>
      <c r="C18" s="5" t="s">
        <v>158</v>
      </c>
      <c r="D18" s="14">
        <v>30.76</v>
      </c>
      <c r="E18" s="7">
        <v>2</v>
      </c>
      <c r="F18" s="11">
        <v>87</v>
      </c>
      <c r="G18" s="9">
        <v>30.62</v>
      </c>
      <c r="I18" s="130" t="s">
        <v>391</v>
      </c>
      <c r="J18" s="131" t="s">
        <v>392</v>
      </c>
      <c r="K18" s="132" t="s">
        <v>393</v>
      </c>
      <c r="L18" s="132" t="s">
        <v>394</v>
      </c>
    </row>
    <row r="19" spans="1:12" ht="14.5">
      <c r="A19" s="2" t="s">
        <v>163</v>
      </c>
      <c r="B19" s="3">
        <v>88</v>
      </c>
      <c r="C19" s="5" t="s">
        <v>164</v>
      </c>
      <c r="D19" s="14">
        <v>31.608000000000001</v>
      </c>
      <c r="E19" s="7">
        <v>-2</v>
      </c>
      <c r="F19" s="11">
        <v>86</v>
      </c>
      <c r="G19" s="9">
        <v>30.45</v>
      </c>
      <c r="I19" s="3">
        <v>147</v>
      </c>
      <c r="J19" s="5" t="s">
        <v>272</v>
      </c>
      <c r="K19" s="15">
        <v>47.57</v>
      </c>
      <c r="L19" s="7">
        <v>13</v>
      </c>
    </row>
    <row r="20" spans="1:12" ht="14.5">
      <c r="A20" s="2" t="s">
        <v>174</v>
      </c>
      <c r="B20" s="3">
        <v>94</v>
      </c>
      <c r="C20" s="149" t="s">
        <v>361</v>
      </c>
      <c r="D20" s="14">
        <v>32.247</v>
      </c>
      <c r="E20" s="7">
        <v>3</v>
      </c>
      <c r="F20" s="11">
        <v>97</v>
      </c>
      <c r="G20" s="9">
        <v>32.54</v>
      </c>
      <c r="I20" s="3">
        <v>52</v>
      </c>
      <c r="J20" s="149" t="s">
        <v>347</v>
      </c>
      <c r="K20" s="14">
        <v>25.66</v>
      </c>
      <c r="L20" s="7">
        <v>11</v>
      </c>
    </row>
    <row r="21" spans="1:12" ht="15.75" customHeight="1">
      <c r="A21" s="2" t="s">
        <v>176</v>
      </c>
      <c r="B21" s="3">
        <v>95</v>
      </c>
      <c r="C21" s="5" t="s">
        <v>177</v>
      </c>
      <c r="D21" s="14">
        <v>32.68</v>
      </c>
      <c r="E21" s="7">
        <v>-1</v>
      </c>
      <c r="F21" s="11">
        <v>94</v>
      </c>
      <c r="G21" s="9">
        <v>32.06</v>
      </c>
      <c r="I21" s="3">
        <v>75</v>
      </c>
      <c r="J21" s="5" t="s">
        <v>139</v>
      </c>
      <c r="K21" s="14">
        <v>29.606000000000002</v>
      </c>
      <c r="L21" s="7">
        <v>10</v>
      </c>
    </row>
    <row r="22" spans="1:12" ht="15.75" customHeight="1">
      <c r="A22" s="2" t="s">
        <v>182</v>
      </c>
      <c r="B22" s="3">
        <v>98</v>
      </c>
      <c r="C22" s="5" t="s">
        <v>183</v>
      </c>
      <c r="D22" s="14">
        <v>33.36</v>
      </c>
      <c r="E22" s="7">
        <v>-3</v>
      </c>
      <c r="F22" s="11">
        <v>95</v>
      </c>
      <c r="G22" s="9">
        <v>32.25</v>
      </c>
      <c r="I22" s="3">
        <v>99</v>
      </c>
      <c r="J22" s="5" t="s">
        <v>185</v>
      </c>
      <c r="K22" s="14">
        <v>33.497</v>
      </c>
      <c r="L22" s="7">
        <v>9</v>
      </c>
    </row>
    <row r="23" spans="1:12" ht="15.75" customHeight="1">
      <c r="A23" s="2" t="s">
        <v>184</v>
      </c>
      <c r="B23" s="3">
        <v>99</v>
      </c>
      <c r="C23" s="5" t="s">
        <v>185</v>
      </c>
      <c r="D23" s="14">
        <v>33.497</v>
      </c>
      <c r="E23" s="7">
        <v>9</v>
      </c>
      <c r="F23" s="11">
        <v>108</v>
      </c>
      <c r="G23" s="9">
        <v>34.119999999999997</v>
      </c>
      <c r="I23" s="3">
        <v>62</v>
      </c>
      <c r="J23" s="5" t="s">
        <v>115</v>
      </c>
      <c r="K23" s="14">
        <v>28.8</v>
      </c>
      <c r="L23" s="7">
        <v>7</v>
      </c>
    </row>
    <row r="24" spans="1:12" ht="15.75" customHeight="1">
      <c r="A24" s="2" t="s">
        <v>188</v>
      </c>
      <c r="B24" s="3">
        <v>101</v>
      </c>
      <c r="C24" s="149" t="s">
        <v>415</v>
      </c>
      <c r="D24" s="14">
        <v>33.630000000000003</v>
      </c>
      <c r="E24" s="7">
        <v>-2</v>
      </c>
      <c r="F24" s="11">
        <v>99</v>
      </c>
      <c r="G24" s="9">
        <v>32.82</v>
      </c>
      <c r="I24" s="3">
        <v>126</v>
      </c>
      <c r="J24" s="151" t="s">
        <v>351</v>
      </c>
      <c r="K24" s="15">
        <v>41.924226699999998</v>
      </c>
      <c r="L24" s="7">
        <v>6</v>
      </c>
    </row>
    <row r="25" spans="1:12" ht="15.75" customHeight="1">
      <c r="A25" s="2" t="s">
        <v>190</v>
      </c>
      <c r="B25" s="3">
        <v>102</v>
      </c>
      <c r="C25" s="149" t="s">
        <v>377</v>
      </c>
      <c r="D25" s="14">
        <v>33.65</v>
      </c>
      <c r="E25" s="7">
        <v>1</v>
      </c>
      <c r="F25" s="11">
        <v>103</v>
      </c>
      <c r="G25" s="9">
        <v>33.72</v>
      </c>
      <c r="I25" s="3">
        <v>115</v>
      </c>
      <c r="J25" s="149" t="s">
        <v>355</v>
      </c>
      <c r="K25" s="15">
        <v>38.21</v>
      </c>
      <c r="L25" s="7">
        <v>5</v>
      </c>
    </row>
    <row r="26" spans="1:12" ht="15.75" customHeight="1">
      <c r="A26" s="2" t="s">
        <v>192</v>
      </c>
      <c r="B26" s="3">
        <v>103</v>
      </c>
      <c r="C26" s="5" t="s">
        <v>193</v>
      </c>
      <c r="D26" s="14">
        <v>34.061</v>
      </c>
      <c r="E26" s="7">
        <v>3</v>
      </c>
      <c r="F26" s="11">
        <v>106</v>
      </c>
      <c r="G26" s="9">
        <v>33.92</v>
      </c>
      <c r="I26" s="3">
        <v>117</v>
      </c>
      <c r="J26" s="149" t="s">
        <v>358</v>
      </c>
      <c r="K26" s="15">
        <v>38.6</v>
      </c>
      <c r="L26" s="7">
        <v>4</v>
      </c>
    </row>
    <row r="27" spans="1:12" ht="15.75" customHeight="1">
      <c r="A27" s="2" t="s">
        <v>201</v>
      </c>
      <c r="B27" s="3">
        <v>108</v>
      </c>
      <c r="C27" s="149" t="s">
        <v>405</v>
      </c>
      <c r="D27" s="15">
        <v>35.39</v>
      </c>
      <c r="E27" s="7">
        <v>-4</v>
      </c>
      <c r="F27" s="11">
        <v>104</v>
      </c>
      <c r="G27" s="9">
        <v>33.79</v>
      </c>
      <c r="I27" s="3">
        <v>94</v>
      </c>
      <c r="J27" s="149" t="s">
        <v>361</v>
      </c>
      <c r="K27" s="14">
        <v>32.247</v>
      </c>
      <c r="L27" s="7">
        <v>3</v>
      </c>
    </row>
    <row r="28" spans="1:12" ht="15.75" customHeight="1">
      <c r="A28" s="2" t="s">
        <v>203</v>
      </c>
      <c r="B28" s="3">
        <v>109</v>
      </c>
      <c r="C28" s="5" t="s">
        <v>204</v>
      </c>
      <c r="D28" s="15">
        <v>35.42</v>
      </c>
      <c r="E28" s="7">
        <v>1</v>
      </c>
      <c r="F28" s="11">
        <v>110</v>
      </c>
      <c r="G28" s="9">
        <v>34.340000000000003</v>
      </c>
      <c r="I28" s="3">
        <v>103</v>
      </c>
      <c r="J28" s="5" t="s">
        <v>193</v>
      </c>
      <c r="K28" s="14">
        <v>34.061</v>
      </c>
      <c r="L28" s="7">
        <v>3</v>
      </c>
    </row>
    <row r="29" spans="1:12" ht="15.75" customHeight="1">
      <c r="A29" s="2" t="s">
        <v>213</v>
      </c>
      <c r="B29" s="3">
        <v>114</v>
      </c>
      <c r="C29" s="5" t="s">
        <v>214</v>
      </c>
      <c r="D29" s="15">
        <v>38.179000000000002</v>
      </c>
      <c r="E29" s="7">
        <v>-1</v>
      </c>
      <c r="F29" s="11">
        <v>113</v>
      </c>
      <c r="G29" s="9">
        <v>35.11</v>
      </c>
      <c r="I29" s="3">
        <v>66</v>
      </c>
      <c r="J29" s="149" t="s">
        <v>364</v>
      </c>
      <c r="K29" s="14">
        <v>28.867450399999999</v>
      </c>
      <c r="L29" s="7">
        <v>2</v>
      </c>
    </row>
    <row r="30" spans="1:12" ht="15.75" customHeight="1">
      <c r="A30" s="2" t="s">
        <v>215</v>
      </c>
      <c r="B30" s="3">
        <v>115</v>
      </c>
      <c r="C30" s="149" t="s">
        <v>355</v>
      </c>
      <c r="D30" s="15">
        <v>38.21</v>
      </c>
      <c r="E30" s="7">
        <v>5</v>
      </c>
      <c r="F30" s="11">
        <v>120</v>
      </c>
      <c r="G30" s="9">
        <v>37</v>
      </c>
      <c r="I30" s="3">
        <v>85</v>
      </c>
      <c r="J30" s="5" t="s">
        <v>158</v>
      </c>
      <c r="K30" s="14">
        <v>30.76</v>
      </c>
      <c r="L30" s="7">
        <v>2</v>
      </c>
    </row>
    <row r="31" spans="1:12" ht="15.75" customHeight="1">
      <c r="A31" s="2" t="s">
        <v>219</v>
      </c>
      <c r="B31" s="3">
        <v>117</v>
      </c>
      <c r="C31" s="149" t="s">
        <v>358</v>
      </c>
      <c r="D31" s="15">
        <v>38.6</v>
      </c>
      <c r="E31" s="7">
        <v>4</v>
      </c>
      <c r="F31" s="11">
        <v>121</v>
      </c>
      <c r="G31" s="9">
        <v>37.200000000000003</v>
      </c>
      <c r="I31" s="3">
        <v>161</v>
      </c>
      <c r="J31" s="5" t="s">
        <v>300</v>
      </c>
      <c r="K31" s="16">
        <v>55.47</v>
      </c>
      <c r="L31" s="7">
        <v>2</v>
      </c>
    </row>
    <row r="32" spans="1:12" ht="15.75" customHeight="1">
      <c r="A32" s="2" t="s">
        <v>221</v>
      </c>
      <c r="B32" s="3">
        <v>118</v>
      </c>
      <c r="C32" s="149" t="s">
        <v>467</v>
      </c>
      <c r="D32" s="15">
        <v>38.83</v>
      </c>
      <c r="E32" s="7">
        <v>0</v>
      </c>
      <c r="F32" s="11">
        <v>118</v>
      </c>
      <c r="G32" s="9">
        <v>36.56</v>
      </c>
      <c r="I32" s="100"/>
      <c r="J32" s="101"/>
      <c r="K32" s="101"/>
      <c r="L32" s="102"/>
    </row>
    <row r="33" spans="1:12" ht="15.75" customHeight="1">
      <c r="A33" s="2" t="s">
        <v>224</v>
      </c>
      <c r="B33" s="3">
        <v>120</v>
      </c>
      <c r="C33" s="5" t="s">
        <v>225</v>
      </c>
      <c r="D33" s="15">
        <v>39.69</v>
      </c>
      <c r="E33" s="7">
        <v>-5</v>
      </c>
      <c r="F33" s="11">
        <v>115</v>
      </c>
      <c r="G33" s="9">
        <v>35.630000000000003</v>
      </c>
      <c r="I33" s="100"/>
      <c r="J33" s="101"/>
      <c r="K33" s="101"/>
      <c r="L33" s="102"/>
    </row>
    <row r="34" spans="1:12" ht="15.75" customHeight="1">
      <c r="A34" s="2" t="s">
        <v>229</v>
      </c>
      <c r="B34" s="3">
        <v>123</v>
      </c>
      <c r="C34" s="149" t="s">
        <v>461</v>
      </c>
      <c r="D34" s="15">
        <v>40.200000000000003</v>
      </c>
      <c r="E34" s="7">
        <v>0</v>
      </c>
      <c r="F34" s="11">
        <v>123</v>
      </c>
      <c r="G34" s="9">
        <v>39.700000000000003</v>
      </c>
      <c r="I34" s="100"/>
      <c r="J34" s="101"/>
      <c r="K34" s="101"/>
      <c r="L34" s="102"/>
    </row>
    <row r="35" spans="1:12" ht="15.75" customHeight="1">
      <c r="A35" s="2" t="s">
        <v>230</v>
      </c>
      <c r="B35" s="3">
        <v>124</v>
      </c>
      <c r="C35" s="149" t="s">
        <v>462</v>
      </c>
      <c r="D35" s="15">
        <v>40.69</v>
      </c>
      <c r="E35" s="7">
        <v>0</v>
      </c>
      <c r="F35" s="11">
        <v>124</v>
      </c>
      <c r="G35" s="9">
        <v>40.25</v>
      </c>
      <c r="I35" s="100"/>
      <c r="J35" s="101"/>
      <c r="K35" s="101"/>
      <c r="L35" s="102"/>
    </row>
    <row r="36" spans="1:12" ht="15.75" customHeight="1">
      <c r="A36" s="2" t="s">
        <v>231</v>
      </c>
      <c r="B36" s="3">
        <v>125</v>
      </c>
      <c r="C36" s="5" t="s">
        <v>232</v>
      </c>
      <c r="D36" s="15">
        <v>41.19</v>
      </c>
      <c r="E36" s="7">
        <v>0</v>
      </c>
      <c r="F36" s="11">
        <v>125</v>
      </c>
      <c r="G36" s="9">
        <v>40.950000000000003</v>
      </c>
      <c r="I36" s="100"/>
      <c r="J36" s="101"/>
      <c r="K36" s="101"/>
      <c r="L36" s="102"/>
    </row>
    <row r="37" spans="1:12" ht="15.75" customHeight="1">
      <c r="A37" s="2" t="s">
        <v>233</v>
      </c>
      <c r="B37" s="3">
        <v>126</v>
      </c>
      <c r="C37" s="149" t="s">
        <v>351</v>
      </c>
      <c r="D37" s="15">
        <v>41.924226699999998</v>
      </c>
      <c r="E37" s="7">
        <v>6</v>
      </c>
      <c r="F37" s="11">
        <v>132</v>
      </c>
      <c r="G37" s="9">
        <v>42.87</v>
      </c>
      <c r="I37" s="100"/>
      <c r="J37" s="101"/>
      <c r="K37" s="101"/>
      <c r="L37" s="102"/>
    </row>
    <row r="38" spans="1:12" ht="15.75" customHeight="1">
      <c r="A38" s="2" t="s">
        <v>240</v>
      </c>
      <c r="B38" s="3">
        <v>130</v>
      </c>
      <c r="C38" s="149" t="s">
        <v>403</v>
      </c>
      <c r="D38" s="15">
        <v>43.122999999999998</v>
      </c>
      <c r="E38" s="7">
        <v>-4</v>
      </c>
      <c r="F38" s="11">
        <v>126</v>
      </c>
      <c r="G38" s="9">
        <v>40.950000000000003</v>
      </c>
      <c r="I38" s="100"/>
      <c r="J38" s="101"/>
      <c r="K38" s="101"/>
      <c r="L38" s="102"/>
    </row>
    <row r="39" spans="1:12" ht="15.75" customHeight="1">
      <c r="A39" s="2" t="s">
        <v>249</v>
      </c>
      <c r="B39" s="3">
        <v>135</v>
      </c>
      <c r="C39" s="149" t="s">
        <v>429</v>
      </c>
      <c r="D39" s="15">
        <v>43.78</v>
      </c>
      <c r="E39" s="7">
        <v>-1</v>
      </c>
      <c r="F39" s="11">
        <v>134</v>
      </c>
      <c r="G39" s="9">
        <v>43.28</v>
      </c>
      <c r="I39" s="100"/>
      <c r="J39" s="101"/>
      <c r="K39" s="101"/>
      <c r="L39" s="102"/>
    </row>
    <row r="40" spans="1:12" ht="15.75" customHeight="1">
      <c r="A40" s="2" t="s">
        <v>257</v>
      </c>
      <c r="B40" s="3">
        <v>139</v>
      </c>
      <c r="C40" s="149" t="s">
        <v>428</v>
      </c>
      <c r="D40" s="15">
        <v>45.777000000000001</v>
      </c>
      <c r="E40" s="7">
        <v>-1</v>
      </c>
      <c r="F40" s="11">
        <v>138</v>
      </c>
      <c r="G40" s="9">
        <v>44.49</v>
      </c>
      <c r="I40" s="100"/>
      <c r="J40" s="101"/>
      <c r="K40" s="101"/>
      <c r="L40" s="102"/>
    </row>
    <row r="41" spans="1:12" ht="15.75" customHeight="1">
      <c r="A41" s="2" t="s">
        <v>261</v>
      </c>
      <c r="B41" s="3">
        <v>141</v>
      </c>
      <c r="C41" s="149" t="s">
        <v>463</v>
      </c>
      <c r="D41" s="15">
        <v>46.34</v>
      </c>
      <c r="E41" s="7">
        <v>0</v>
      </c>
      <c r="F41" s="11">
        <v>141</v>
      </c>
      <c r="G41" s="9">
        <v>45.15</v>
      </c>
      <c r="I41" s="100"/>
      <c r="J41" s="101"/>
      <c r="K41" s="101"/>
      <c r="L41" s="102"/>
    </row>
    <row r="42" spans="1:12" ht="15.75" customHeight="1">
      <c r="A42" s="2" t="s">
        <v>271</v>
      </c>
      <c r="B42" s="3">
        <v>147</v>
      </c>
      <c r="C42" s="5" t="s">
        <v>272</v>
      </c>
      <c r="D42" s="15">
        <v>47.57</v>
      </c>
      <c r="E42" s="7">
        <v>13</v>
      </c>
      <c r="F42" s="11">
        <v>160</v>
      </c>
      <c r="G42" s="9">
        <v>55.33</v>
      </c>
      <c r="I42" s="100"/>
      <c r="J42" s="101"/>
      <c r="K42" s="101"/>
      <c r="L42" s="102"/>
    </row>
    <row r="43" spans="1:12" ht="15.75" customHeight="1">
      <c r="A43" s="2" t="s">
        <v>275</v>
      </c>
      <c r="B43" s="3">
        <v>149</v>
      </c>
      <c r="C43" s="149" t="s">
        <v>379</v>
      </c>
      <c r="D43" s="15">
        <v>48.585000000000001</v>
      </c>
      <c r="E43" s="7">
        <v>1</v>
      </c>
      <c r="F43" s="11">
        <v>150</v>
      </c>
      <c r="G43" s="9">
        <v>49.09</v>
      </c>
      <c r="I43" s="100"/>
      <c r="J43" s="101"/>
      <c r="K43" s="101"/>
      <c r="L43" s="102"/>
    </row>
    <row r="44" spans="1:12" ht="15.75" customHeight="1">
      <c r="A44" s="2" t="s">
        <v>289</v>
      </c>
      <c r="B44" s="3">
        <v>156</v>
      </c>
      <c r="C44" s="149" t="s">
        <v>425</v>
      </c>
      <c r="D44" s="15">
        <v>50.66</v>
      </c>
      <c r="E44" s="7">
        <v>-1</v>
      </c>
      <c r="F44" s="11">
        <v>155</v>
      </c>
      <c r="G44" s="9">
        <v>50.34</v>
      </c>
      <c r="I44" s="100"/>
      <c r="J44" s="101"/>
      <c r="K44" s="101"/>
      <c r="L44" s="102"/>
    </row>
    <row r="45" spans="1:12" ht="15.75" customHeight="1">
      <c r="A45" s="2" t="s">
        <v>295</v>
      </c>
      <c r="B45" s="3">
        <v>159</v>
      </c>
      <c r="C45" s="5" t="s">
        <v>296</v>
      </c>
      <c r="D45" s="15">
        <v>52.933</v>
      </c>
      <c r="E45" s="7">
        <v>0</v>
      </c>
      <c r="F45" s="11">
        <v>159</v>
      </c>
      <c r="G45" s="9">
        <v>55.33</v>
      </c>
    </row>
    <row r="46" spans="1:12" ht="15.75" customHeight="1">
      <c r="A46" s="2" t="s">
        <v>299</v>
      </c>
      <c r="B46" s="3">
        <v>161</v>
      </c>
      <c r="C46" s="5" t="s">
        <v>300</v>
      </c>
      <c r="D46" s="16">
        <v>55.47</v>
      </c>
      <c r="E46" s="7">
        <v>2</v>
      </c>
      <c r="F46" s="11">
        <v>163</v>
      </c>
      <c r="G46" s="9">
        <v>55.45</v>
      </c>
    </row>
    <row r="47" spans="1:12" ht="15.75" customHeight="1">
      <c r="A47" s="2" t="s">
        <v>306</v>
      </c>
      <c r="B47" s="3">
        <v>164</v>
      </c>
      <c r="C47" s="5" t="s">
        <v>307</v>
      </c>
      <c r="D47" s="16">
        <v>55.665999999999997</v>
      </c>
      <c r="E47" s="7">
        <v>1</v>
      </c>
      <c r="F47" s="11">
        <v>165</v>
      </c>
      <c r="G47" s="9">
        <v>56.38</v>
      </c>
    </row>
    <row r="48" spans="1:12" ht="15.75" customHeight="1">
      <c r="A48" s="2" t="s">
        <v>330</v>
      </c>
      <c r="B48" s="3">
        <v>176</v>
      </c>
      <c r="C48" s="149" t="s">
        <v>464</v>
      </c>
      <c r="D48" s="16">
        <v>78.62</v>
      </c>
      <c r="E48" s="7">
        <v>0</v>
      </c>
      <c r="F48" s="11">
        <v>176</v>
      </c>
      <c r="G48" s="9">
        <v>76.73</v>
      </c>
    </row>
    <row r="49" spans="1:7" ht="15.75" customHeight="1">
      <c r="A49" s="2" t="s">
        <v>337</v>
      </c>
      <c r="B49" s="3">
        <v>180</v>
      </c>
      <c r="C49" s="5" t="s">
        <v>338</v>
      </c>
      <c r="D49" s="16">
        <v>81.454121799999996</v>
      </c>
      <c r="E49" s="7">
        <v>-2</v>
      </c>
      <c r="F49" s="11">
        <v>178</v>
      </c>
      <c r="G49" s="9">
        <v>83.5</v>
      </c>
    </row>
    <row r="50" spans="1:7" ht="15.75" customHeight="1"/>
    <row r="51" spans="1:7" ht="15.75" customHeight="1"/>
    <row r="52" spans="1:7" ht="15.75" customHeight="1"/>
    <row r="53" spans="1:7" ht="15.75" customHeight="1"/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J1" sqref="J1"/>
    </sheetView>
  </sheetViews>
  <sheetFormatPr baseColWidth="10" defaultColWidth="12.6640625" defaultRowHeight="15" customHeight="1"/>
  <cols>
    <col min="1" max="1" width="5.1640625" customWidth="1"/>
    <col min="2" max="13" width="9.4140625" customWidth="1"/>
  </cols>
  <sheetData>
    <row r="1" spans="1:13" ht="14.5">
      <c r="A1" s="1" t="s">
        <v>0</v>
      </c>
      <c r="B1" s="130" t="s">
        <v>391</v>
      </c>
      <c r="C1" s="131" t="s">
        <v>392</v>
      </c>
      <c r="D1" s="132" t="s">
        <v>393</v>
      </c>
      <c r="E1" s="132" t="s">
        <v>394</v>
      </c>
      <c r="F1" s="133" t="s">
        <v>395</v>
      </c>
      <c r="G1" s="132" t="s">
        <v>396</v>
      </c>
      <c r="I1" s="150" t="s">
        <v>465</v>
      </c>
      <c r="J1" s="103"/>
    </row>
    <row r="2" spans="1:13" ht="14.5">
      <c r="A2" s="2" t="s">
        <v>34</v>
      </c>
      <c r="B2" s="3">
        <v>5</v>
      </c>
      <c r="C2" s="5" t="s">
        <v>35</v>
      </c>
      <c r="D2" s="6">
        <v>8.7614879800000001</v>
      </c>
      <c r="E2" s="7">
        <v>2</v>
      </c>
      <c r="F2" s="11">
        <v>7</v>
      </c>
      <c r="G2" s="9">
        <v>10.53</v>
      </c>
      <c r="I2" s="130" t="s">
        <v>391</v>
      </c>
      <c r="J2" s="131" t="s">
        <v>392</v>
      </c>
      <c r="K2" s="132" t="s">
        <v>393</v>
      </c>
      <c r="L2" s="132" t="s">
        <v>394</v>
      </c>
      <c r="M2" s="133" t="s">
        <v>395</v>
      </c>
    </row>
    <row r="3" spans="1:13" ht="14.5">
      <c r="A3" s="2" t="s">
        <v>151</v>
      </c>
      <c r="B3" s="3">
        <v>7</v>
      </c>
      <c r="C3" s="149" t="s">
        <v>438</v>
      </c>
      <c r="D3" s="6">
        <v>9.9635595499999994</v>
      </c>
      <c r="E3" s="7">
        <v>-1</v>
      </c>
      <c r="F3" s="11">
        <v>6</v>
      </c>
      <c r="G3" s="9">
        <v>10.51</v>
      </c>
      <c r="I3" s="3">
        <v>82</v>
      </c>
      <c r="J3" s="5" t="s">
        <v>319</v>
      </c>
      <c r="K3" s="14">
        <v>30.49</v>
      </c>
      <c r="L3" s="7">
        <v>-8</v>
      </c>
      <c r="M3" s="11">
        <v>74</v>
      </c>
    </row>
    <row r="4" spans="1:13" ht="29">
      <c r="A4" s="2" t="s">
        <v>36</v>
      </c>
      <c r="B4" s="3">
        <v>14</v>
      </c>
      <c r="C4" s="149" t="s">
        <v>362</v>
      </c>
      <c r="D4" s="13">
        <v>15.25</v>
      </c>
      <c r="E4" s="7">
        <v>2</v>
      </c>
      <c r="F4" s="11">
        <v>16</v>
      </c>
      <c r="G4" s="9">
        <v>15.29</v>
      </c>
      <c r="I4" s="3">
        <v>69</v>
      </c>
      <c r="J4" s="149" t="s">
        <v>401</v>
      </c>
      <c r="K4" s="14">
        <v>28.994</v>
      </c>
      <c r="L4" s="7">
        <v>-5</v>
      </c>
      <c r="M4" s="11">
        <v>64</v>
      </c>
    </row>
    <row r="5" spans="1:13" ht="14.5">
      <c r="A5" s="2" t="s">
        <v>80</v>
      </c>
      <c r="B5" s="3">
        <v>18</v>
      </c>
      <c r="C5" s="5" t="s">
        <v>81</v>
      </c>
      <c r="D5" s="13">
        <v>16.38</v>
      </c>
      <c r="E5" s="7">
        <v>1</v>
      </c>
      <c r="F5" s="11">
        <v>19</v>
      </c>
      <c r="G5" s="9">
        <v>15.79</v>
      </c>
      <c r="I5" s="3">
        <v>87</v>
      </c>
      <c r="J5" s="5" t="s">
        <v>227</v>
      </c>
      <c r="K5" s="14">
        <v>31.120999999999999</v>
      </c>
      <c r="L5" s="7">
        <v>-4</v>
      </c>
      <c r="M5" s="11">
        <v>83</v>
      </c>
    </row>
    <row r="6" spans="1:13" ht="14.5">
      <c r="A6" s="2" t="s">
        <v>82</v>
      </c>
      <c r="B6" s="3">
        <v>19</v>
      </c>
      <c r="C6" s="149" t="s">
        <v>83</v>
      </c>
      <c r="D6" s="13">
        <v>16.952999999999999</v>
      </c>
      <c r="E6" s="7">
        <v>1</v>
      </c>
      <c r="F6" s="11">
        <v>20</v>
      </c>
      <c r="G6" s="9">
        <v>17.5</v>
      </c>
      <c r="I6" s="3">
        <v>111</v>
      </c>
      <c r="J6" s="149" t="s">
        <v>404</v>
      </c>
      <c r="K6" s="15">
        <v>36.25</v>
      </c>
      <c r="L6" s="7">
        <v>-4</v>
      </c>
      <c r="M6" s="11">
        <v>107</v>
      </c>
    </row>
    <row r="7" spans="1:13" ht="43.5">
      <c r="A7" s="2" t="s">
        <v>8</v>
      </c>
      <c r="B7" s="3">
        <v>31</v>
      </c>
      <c r="C7" s="149" t="s">
        <v>352</v>
      </c>
      <c r="D7" s="13">
        <v>21.55</v>
      </c>
      <c r="E7" s="7">
        <v>5</v>
      </c>
      <c r="F7" s="11">
        <v>36</v>
      </c>
      <c r="G7" s="9">
        <v>23.22</v>
      </c>
      <c r="I7" s="3">
        <v>121</v>
      </c>
      <c r="J7" s="5" t="s">
        <v>265</v>
      </c>
      <c r="K7" s="15">
        <v>39.982477500000002</v>
      </c>
      <c r="L7" s="7">
        <v>-4</v>
      </c>
      <c r="M7" s="11">
        <v>117</v>
      </c>
    </row>
    <row r="8" spans="1:13" ht="14.5">
      <c r="A8" s="2" t="s">
        <v>92</v>
      </c>
      <c r="B8" s="3">
        <v>44</v>
      </c>
      <c r="C8" s="149" t="s">
        <v>92</v>
      </c>
      <c r="D8" s="13">
        <v>23.93</v>
      </c>
      <c r="E8" s="7">
        <v>1</v>
      </c>
      <c r="F8" s="11">
        <v>45</v>
      </c>
      <c r="G8" s="9">
        <v>23.85</v>
      </c>
      <c r="I8" s="3">
        <v>134</v>
      </c>
      <c r="J8" s="149" t="s">
        <v>402</v>
      </c>
      <c r="K8" s="15">
        <v>43.74</v>
      </c>
      <c r="L8" s="7">
        <v>-4</v>
      </c>
      <c r="M8" s="11">
        <v>130</v>
      </c>
    </row>
    <row r="9" spans="1:13" ht="72.5">
      <c r="A9" s="2" t="s">
        <v>161</v>
      </c>
      <c r="B9" s="3">
        <v>45</v>
      </c>
      <c r="C9" s="149" t="s">
        <v>434</v>
      </c>
      <c r="D9" s="13">
        <v>23.975000000000001</v>
      </c>
      <c r="E9" s="7">
        <v>-1</v>
      </c>
      <c r="F9" s="11">
        <v>44</v>
      </c>
      <c r="G9" s="9">
        <v>23.78</v>
      </c>
      <c r="I9" s="3">
        <v>54</v>
      </c>
      <c r="J9" s="5" t="s">
        <v>208</v>
      </c>
      <c r="K9" s="14">
        <v>27.89</v>
      </c>
      <c r="L9" s="7">
        <v>-3</v>
      </c>
      <c r="M9" s="11">
        <v>51</v>
      </c>
    </row>
    <row r="10" spans="1:13" ht="43.5">
      <c r="A10" s="2" t="s">
        <v>12</v>
      </c>
      <c r="B10" s="3">
        <v>50</v>
      </c>
      <c r="C10" s="149" t="s">
        <v>353</v>
      </c>
      <c r="D10" s="14">
        <v>25.597000000000001</v>
      </c>
      <c r="E10" s="7">
        <v>5</v>
      </c>
      <c r="F10" s="11">
        <v>55</v>
      </c>
      <c r="G10" s="9">
        <v>27.9</v>
      </c>
      <c r="I10" s="3">
        <v>151</v>
      </c>
      <c r="J10" s="5" t="s">
        <v>218</v>
      </c>
      <c r="K10" s="15">
        <v>49.348999999999997</v>
      </c>
      <c r="L10" s="7">
        <v>-3</v>
      </c>
      <c r="M10" s="11">
        <v>148</v>
      </c>
    </row>
    <row r="11" spans="1:13" ht="14.5">
      <c r="A11" s="2" t="s">
        <v>205</v>
      </c>
      <c r="B11" s="3">
        <v>51</v>
      </c>
      <c r="C11" s="5" t="s">
        <v>206</v>
      </c>
      <c r="D11" s="14">
        <v>25.61</v>
      </c>
      <c r="E11" s="7">
        <v>-2</v>
      </c>
      <c r="F11" s="11">
        <v>49</v>
      </c>
      <c r="G11" s="9">
        <v>26.63</v>
      </c>
      <c r="I11" s="3">
        <v>51</v>
      </c>
      <c r="J11" s="5" t="s">
        <v>206</v>
      </c>
      <c r="K11" s="14">
        <v>25.61</v>
      </c>
      <c r="L11" s="7">
        <v>-2</v>
      </c>
      <c r="M11" s="11">
        <v>49</v>
      </c>
    </row>
    <row r="12" spans="1:13" ht="14.5">
      <c r="A12" s="2" t="s">
        <v>94</v>
      </c>
      <c r="B12" s="3">
        <v>53</v>
      </c>
      <c r="C12" s="5" t="s">
        <v>95</v>
      </c>
      <c r="D12" s="14">
        <v>27.606999999999999</v>
      </c>
      <c r="E12" s="7">
        <v>0</v>
      </c>
      <c r="F12" s="11">
        <v>53</v>
      </c>
      <c r="G12" s="9">
        <v>27.5</v>
      </c>
      <c r="I12" s="3">
        <v>7</v>
      </c>
      <c r="J12" s="149" t="s">
        <v>438</v>
      </c>
      <c r="K12" s="6">
        <v>9.9635595499999994</v>
      </c>
      <c r="L12" s="7">
        <v>-1</v>
      </c>
      <c r="M12" s="11">
        <v>6</v>
      </c>
    </row>
    <row r="13" spans="1:13" ht="72.5">
      <c r="A13" s="2" t="s">
        <v>207</v>
      </c>
      <c r="B13" s="3">
        <v>54</v>
      </c>
      <c r="C13" s="5" t="s">
        <v>208</v>
      </c>
      <c r="D13" s="14">
        <v>27.89</v>
      </c>
      <c r="E13" s="7">
        <v>-3</v>
      </c>
      <c r="F13" s="11">
        <v>51</v>
      </c>
      <c r="G13" s="9">
        <v>27.31</v>
      </c>
      <c r="I13" s="3">
        <v>45</v>
      </c>
      <c r="J13" s="149" t="s">
        <v>434</v>
      </c>
      <c r="K13" s="13">
        <v>23.975000000000001</v>
      </c>
      <c r="L13" s="7">
        <v>-1</v>
      </c>
      <c r="M13" s="11">
        <v>44</v>
      </c>
    </row>
    <row r="14" spans="1:13" ht="29">
      <c r="A14" s="2" t="s">
        <v>279</v>
      </c>
      <c r="B14" s="3">
        <v>69</v>
      </c>
      <c r="C14" s="149" t="s">
        <v>401</v>
      </c>
      <c r="D14" s="14">
        <v>28.994</v>
      </c>
      <c r="E14" s="7">
        <v>-5</v>
      </c>
      <c r="F14" s="11">
        <v>64</v>
      </c>
      <c r="G14" s="9">
        <v>28.78</v>
      </c>
      <c r="I14" s="3">
        <v>77</v>
      </c>
      <c r="J14" s="5" t="s">
        <v>170</v>
      </c>
      <c r="K14" s="14">
        <v>29.94</v>
      </c>
      <c r="L14" s="7">
        <v>-1</v>
      </c>
      <c r="M14" s="11">
        <v>76</v>
      </c>
    </row>
    <row r="15" spans="1:13" ht="14.5">
      <c r="A15" s="2" t="s">
        <v>169</v>
      </c>
      <c r="B15" s="3">
        <v>77</v>
      </c>
      <c r="C15" s="5" t="s">
        <v>170</v>
      </c>
      <c r="D15" s="14">
        <v>29.94</v>
      </c>
      <c r="E15" s="7">
        <v>-1</v>
      </c>
      <c r="F15" s="11">
        <v>76</v>
      </c>
      <c r="G15" s="9">
        <v>29.78</v>
      </c>
      <c r="I15" s="3">
        <v>91</v>
      </c>
      <c r="J15" s="5" t="s">
        <v>179</v>
      </c>
      <c r="K15" s="14">
        <v>31.706</v>
      </c>
      <c r="L15" s="7">
        <v>-1</v>
      </c>
      <c r="M15" s="11">
        <v>90</v>
      </c>
    </row>
    <row r="16" spans="1:13" ht="14.5">
      <c r="A16" s="2" t="s">
        <v>318</v>
      </c>
      <c r="B16" s="3">
        <v>82</v>
      </c>
      <c r="C16" s="5" t="s">
        <v>319</v>
      </c>
      <c r="D16" s="14">
        <v>30.49</v>
      </c>
      <c r="E16" s="7">
        <v>-8</v>
      </c>
      <c r="F16" s="11">
        <v>74</v>
      </c>
      <c r="G16" s="9">
        <v>29.7</v>
      </c>
      <c r="I16" s="3">
        <v>148</v>
      </c>
      <c r="J16" s="5" t="s">
        <v>187</v>
      </c>
      <c r="K16" s="15">
        <v>47.603791899999997</v>
      </c>
      <c r="L16" s="7">
        <v>-1</v>
      </c>
      <c r="M16" s="11">
        <v>147</v>
      </c>
    </row>
    <row r="17" spans="1:13" ht="14.5">
      <c r="A17" s="2" t="s">
        <v>226</v>
      </c>
      <c r="B17" s="3">
        <v>87</v>
      </c>
      <c r="C17" s="5" t="s">
        <v>227</v>
      </c>
      <c r="D17" s="14">
        <v>31.120999999999999</v>
      </c>
      <c r="E17" s="7">
        <v>-4</v>
      </c>
      <c r="F17" s="11">
        <v>83</v>
      </c>
      <c r="G17" s="9">
        <v>30.2</v>
      </c>
      <c r="I17" s="104"/>
      <c r="J17" s="105"/>
      <c r="K17" s="106"/>
      <c r="L17" s="107"/>
      <c r="M17" s="108"/>
    </row>
    <row r="18" spans="1:13" ht="14.5">
      <c r="A18" s="2" t="s">
        <v>178</v>
      </c>
      <c r="B18" s="3">
        <v>91</v>
      </c>
      <c r="C18" s="5" t="s">
        <v>179</v>
      </c>
      <c r="D18" s="14">
        <v>31.706</v>
      </c>
      <c r="E18" s="7">
        <v>-1</v>
      </c>
      <c r="F18" s="11">
        <v>90</v>
      </c>
      <c r="G18" s="9">
        <v>30.94</v>
      </c>
      <c r="I18" s="152" t="s">
        <v>466</v>
      </c>
      <c r="J18" s="105"/>
      <c r="K18" s="106"/>
      <c r="L18" s="107"/>
      <c r="M18" s="108"/>
    </row>
    <row r="19" spans="1:13" ht="14.5">
      <c r="A19" s="2" t="s">
        <v>57</v>
      </c>
      <c r="B19" s="3">
        <v>96</v>
      </c>
      <c r="C19" s="5" t="s">
        <v>58</v>
      </c>
      <c r="D19" s="14">
        <v>32.826000000000001</v>
      </c>
      <c r="E19" s="7">
        <v>2</v>
      </c>
      <c r="F19" s="11">
        <v>98</v>
      </c>
      <c r="G19" s="9">
        <v>32.619999999999997</v>
      </c>
      <c r="I19" s="130" t="s">
        <v>391</v>
      </c>
      <c r="J19" s="131" t="s">
        <v>392</v>
      </c>
      <c r="K19" s="132" t="s">
        <v>393</v>
      </c>
      <c r="L19" s="132" t="s">
        <v>394</v>
      </c>
      <c r="M19" s="133" t="s">
        <v>395</v>
      </c>
    </row>
    <row r="20" spans="1:13" ht="43.5">
      <c r="A20" s="2" t="s">
        <v>98</v>
      </c>
      <c r="B20" s="3">
        <v>100</v>
      </c>
      <c r="C20" s="5" t="s">
        <v>99</v>
      </c>
      <c r="D20" s="14">
        <v>33.521000000000001</v>
      </c>
      <c r="E20" s="7">
        <v>0</v>
      </c>
      <c r="F20" s="11">
        <v>100</v>
      </c>
      <c r="G20" s="9">
        <v>32.97</v>
      </c>
      <c r="I20" s="3">
        <v>31</v>
      </c>
      <c r="J20" s="149" t="s">
        <v>352</v>
      </c>
      <c r="K20" s="13">
        <v>21.55</v>
      </c>
      <c r="L20" s="7">
        <v>5</v>
      </c>
      <c r="M20" s="11">
        <v>36</v>
      </c>
    </row>
    <row r="21" spans="1:13" ht="15.75" customHeight="1">
      <c r="A21" s="2" t="s">
        <v>26</v>
      </c>
      <c r="B21" s="3">
        <v>110</v>
      </c>
      <c r="C21" s="149" t="s">
        <v>357</v>
      </c>
      <c r="D21" s="15">
        <v>35.47</v>
      </c>
      <c r="E21" s="7">
        <v>4</v>
      </c>
      <c r="F21" s="11">
        <v>114</v>
      </c>
      <c r="G21" s="9">
        <v>35.369999999999997</v>
      </c>
      <c r="I21" s="3">
        <v>50</v>
      </c>
      <c r="J21" s="149" t="s">
        <v>353</v>
      </c>
      <c r="K21" s="14">
        <v>25.597000000000001</v>
      </c>
      <c r="L21" s="7">
        <v>5</v>
      </c>
      <c r="M21" s="11">
        <v>55</v>
      </c>
    </row>
    <row r="22" spans="1:13" ht="15.75" customHeight="1">
      <c r="A22" s="2" t="s">
        <v>247</v>
      </c>
      <c r="B22" s="3">
        <v>111</v>
      </c>
      <c r="C22" s="149" t="s">
        <v>404</v>
      </c>
      <c r="D22" s="15">
        <v>36.25</v>
      </c>
      <c r="E22" s="7">
        <v>-4</v>
      </c>
      <c r="F22" s="11">
        <v>107</v>
      </c>
      <c r="G22" s="9">
        <v>34.049999999999997</v>
      </c>
      <c r="I22" s="3">
        <v>110</v>
      </c>
      <c r="J22" s="149" t="s">
        <v>357</v>
      </c>
      <c r="K22" s="15">
        <v>35.47</v>
      </c>
      <c r="L22" s="7">
        <v>4</v>
      </c>
      <c r="M22" s="11">
        <v>114</v>
      </c>
    </row>
    <row r="23" spans="1:13" ht="15.75" customHeight="1">
      <c r="A23" s="2" t="s">
        <v>100</v>
      </c>
      <c r="B23" s="3">
        <v>116</v>
      </c>
      <c r="C23" s="5" t="s">
        <v>101</v>
      </c>
      <c r="D23" s="15">
        <v>38.450638599999998</v>
      </c>
      <c r="E23" s="7">
        <v>0</v>
      </c>
      <c r="F23" s="11">
        <v>116</v>
      </c>
      <c r="G23" s="9">
        <v>35.74</v>
      </c>
      <c r="I23" s="3">
        <v>5</v>
      </c>
      <c r="J23" s="5" t="s">
        <v>35</v>
      </c>
      <c r="K23" s="6">
        <v>8.7614879800000001</v>
      </c>
      <c r="L23" s="7">
        <v>2</v>
      </c>
      <c r="M23" s="11">
        <v>7</v>
      </c>
    </row>
    <row r="24" spans="1:13" ht="15.75" customHeight="1">
      <c r="A24" s="2" t="s">
        <v>264</v>
      </c>
      <c r="B24" s="3">
        <v>121</v>
      </c>
      <c r="C24" s="5" t="s">
        <v>265</v>
      </c>
      <c r="D24" s="15">
        <v>39.982477500000002</v>
      </c>
      <c r="E24" s="7">
        <v>-4</v>
      </c>
      <c r="F24" s="11">
        <v>117</v>
      </c>
      <c r="G24" s="9">
        <v>35.81</v>
      </c>
      <c r="I24" s="3">
        <v>14</v>
      </c>
      <c r="J24" s="149" t="s">
        <v>362</v>
      </c>
      <c r="K24" s="13">
        <v>15.25</v>
      </c>
      <c r="L24" s="7">
        <v>2</v>
      </c>
      <c r="M24" s="11">
        <v>16</v>
      </c>
    </row>
    <row r="25" spans="1:13" ht="15.75" customHeight="1">
      <c r="A25" s="2" t="s">
        <v>273</v>
      </c>
      <c r="B25" s="3">
        <v>134</v>
      </c>
      <c r="C25" s="149" t="s">
        <v>402</v>
      </c>
      <c r="D25" s="15">
        <v>43.74</v>
      </c>
      <c r="E25" s="7">
        <v>-4</v>
      </c>
      <c r="F25" s="11">
        <v>130</v>
      </c>
      <c r="G25" s="9">
        <v>42.66</v>
      </c>
      <c r="I25" s="3">
        <v>96</v>
      </c>
      <c r="J25" s="5" t="s">
        <v>58</v>
      </c>
      <c r="K25" s="14">
        <v>32.826000000000001</v>
      </c>
      <c r="L25" s="7">
        <v>2</v>
      </c>
      <c r="M25" s="11">
        <v>98</v>
      </c>
    </row>
    <row r="26" spans="1:13" ht="15.75" customHeight="1">
      <c r="A26" s="2" t="s">
        <v>128</v>
      </c>
      <c r="B26" s="3">
        <v>143</v>
      </c>
      <c r="C26" s="149" t="s">
        <v>468</v>
      </c>
      <c r="D26" s="15">
        <v>46.71</v>
      </c>
      <c r="E26" s="7">
        <v>0</v>
      </c>
      <c r="F26" s="11">
        <v>143</v>
      </c>
      <c r="G26" s="9">
        <v>45.45</v>
      </c>
      <c r="I26" s="3">
        <v>18</v>
      </c>
      <c r="J26" s="5" t="s">
        <v>81</v>
      </c>
      <c r="K26" s="13">
        <v>16.38</v>
      </c>
      <c r="L26" s="7">
        <v>1</v>
      </c>
      <c r="M26" s="11">
        <v>19</v>
      </c>
    </row>
    <row r="27" spans="1:13" ht="15.75" customHeight="1">
      <c r="A27" s="2" t="s">
        <v>186</v>
      </c>
      <c r="B27" s="3">
        <v>148</v>
      </c>
      <c r="C27" s="5" t="s">
        <v>187</v>
      </c>
      <c r="D27" s="15">
        <v>47.603791899999997</v>
      </c>
      <c r="E27" s="7">
        <v>-1</v>
      </c>
      <c r="F27" s="11">
        <v>147</v>
      </c>
      <c r="G27" s="9">
        <v>45.66</v>
      </c>
      <c r="I27" s="3">
        <v>19</v>
      </c>
      <c r="J27" s="149" t="s">
        <v>83</v>
      </c>
      <c r="K27" s="13">
        <v>16.952999999999999</v>
      </c>
      <c r="L27" s="7">
        <v>1</v>
      </c>
      <c r="M27" s="11">
        <v>20</v>
      </c>
    </row>
    <row r="28" spans="1:13" ht="15.75" customHeight="1">
      <c r="A28" s="2" t="s">
        <v>217</v>
      </c>
      <c r="B28" s="3">
        <v>151</v>
      </c>
      <c r="C28" s="5" t="s">
        <v>218</v>
      </c>
      <c r="D28" s="15">
        <v>49.348999999999997</v>
      </c>
      <c r="E28" s="7">
        <v>-3</v>
      </c>
      <c r="F28" s="11">
        <v>148</v>
      </c>
      <c r="G28" s="9">
        <v>48.2</v>
      </c>
      <c r="I28" s="3">
        <v>44</v>
      </c>
      <c r="J28" s="149" t="s">
        <v>92</v>
      </c>
      <c r="K28" s="13">
        <v>23.93</v>
      </c>
      <c r="L28" s="7">
        <v>1</v>
      </c>
      <c r="M28" s="11">
        <v>45</v>
      </c>
    </row>
    <row r="29" spans="1:13" ht="15.75" customHeight="1">
      <c r="A29" s="2" t="s">
        <v>142</v>
      </c>
      <c r="B29" s="3">
        <v>171</v>
      </c>
      <c r="C29" s="149" t="s">
        <v>469</v>
      </c>
      <c r="D29" s="16">
        <v>63.935000000000002</v>
      </c>
      <c r="E29" s="7">
        <v>0</v>
      </c>
      <c r="F29" s="11">
        <v>171</v>
      </c>
      <c r="G29" s="9">
        <v>63.81</v>
      </c>
    </row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B1" workbookViewId="0">
      <selection activeCell="J1" sqref="J1"/>
    </sheetView>
  </sheetViews>
  <sheetFormatPr baseColWidth="10" defaultColWidth="12.6640625" defaultRowHeight="15" customHeight="1"/>
  <cols>
    <col min="1" max="1" width="9.4140625" customWidth="1"/>
    <col min="2" max="2" width="8.4140625" customWidth="1"/>
    <col min="3" max="3" width="23.9140625" customWidth="1"/>
    <col min="4" max="9" width="9.4140625" customWidth="1"/>
    <col min="10" max="10" width="12.5" customWidth="1"/>
    <col min="11" max="12" width="9.4140625" customWidth="1"/>
  </cols>
  <sheetData>
    <row r="1" spans="1:13" ht="29">
      <c r="A1" s="1" t="s">
        <v>0</v>
      </c>
      <c r="B1" s="130" t="s">
        <v>391</v>
      </c>
      <c r="C1" s="131" t="s">
        <v>392</v>
      </c>
      <c r="D1" s="132" t="s">
        <v>393</v>
      </c>
      <c r="E1" s="132" t="s">
        <v>394</v>
      </c>
      <c r="F1" s="133" t="s">
        <v>395</v>
      </c>
      <c r="G1" s="153" t="s">
        <v>396</v>
      </c>
      <c r="H1" s="109"/>
      <c r="I1" s="155" t="s">
        <v>465</v>
      </c>
      <c r="J1" s="98"/>
      <c r="K1" s="98"/>
    </row>
    <row r="2" spans="1:13" ht="14.5">
      <c r="A2" s="2" t="s">
        <v>120</v>
      </c>
      <c r="B2" s="3">
        <v>8</v>
      </c>
      <c r="C2" s="154" t="s">
        <v>369</v>
      </c>
      <c r="D2" s="6">
        <v>10.0401615</v>
      </c>
      <c r="E2" s="7">
        <v>1</v>
      </c>
      <c r="F2" s="11">
        <v>9</v>
      </c>
      <c r="G2" s="110">
        <v>10.69</v>
      </c>
      <c r="H2" s="109"/>
      <c r="I2" s="130" t="s">
        <v>391</v>
      </c>
      <c r="J2" s="131" t="s">
        <v>392</v>
      </c>
      <c r="K2" s="132" t="s">
        <v>393</v>
      </c>
      <c r="L2" s="132" t="s">
        <v>394</v>
      </c>
    </row>
    <row r="3" spans="1:13" ht="14.5">
      <c r="A3" s="2" t="s">
        <v>131</v>
      </c>
      <c r="B3" s="3">
        <v>21</v>
      </c>
      <c r="C3" s="12" t="s">
        <v>132</v>
      </c>
      <c r="D3" s="13">
        <v>19.236000000000001</v>
      </c>
      <c r="E3" s="7">
        <v>0</v>
      </c>
      <c r="F3" s="11">
        <v>21</v>
      </c>
      <c r="G3" s="110">
        <v>18.25</v>
      </c>
      <c r="H3" s="111"/>
      <c r="I3" s="3">
        <v>119</v>
      </c>
      <c r="J3" s="5" t="s">
        <v>336</v>
      </c>
      <c r="K3" s="15">
        <v>39.470999999999997</v>
      </c>
      <c r="L3" s="7">
        <v>-18</v>
      </c>
    </row>
    <row r="4" spans="1:13" ht="14.5">
      <c r="A4" s="2" t="s">
        <v>124</v>
      </c>
      <c r="B4" s="3">
        <v>25</v>
      </c>
      <c r="C4" s="154" t="s">
        <v>373</v>
      </c>
      <c r="D4" s="13">
        <v>19.79</v>
      </c>
      <c r="E4" s="7">
        <v>1</v>
      </c>
      <c r="F4" s="11">
        <v>26</v>
      </c>
      <c r="G4" s="110">
        <v>20.21</v>
      </c>
      <c r="H4" s="111"/>
      <c r="I4" s="3">
        <v>55</v>
      </c>
      <c r="J4" s="149" t="s">
        <v>410</v>
      </c>
      <c r="K4" s="14">
        <v>27.92</v>
      </c>
      <c r="L4" s="7">
        <v>-3</v>
      </c>
    </row>
    <row r="5" spans="1:13" ht="14.5">
      <c r="A5" s="2" t="s">
        <v>133</v>
      </c>
      <c r="B5" s="3">
        <v>42</v>
      </c>
      <c r="C5" s="154" t="s">
        <v>470</v>
      </c>
      <c r="D5" s="13">
        <v>23.425999999999998</v>
      </c>
      <c r="E5" s="7">
        <v>0</v>
      </c>
      <c r="F5" s="11">
        <v>42</v>
      </c>
      <c r="G5" s="110">
        <v>23.7</v>
      </c>
      <c r="H5" s="111"/>
      <c r="I5" s="3">
        <v>138</v>
      </c>
      <c r="J5" s="149" t="s">
        <v>414</v>
      </c>
      <c r="K5" s="15">
        <v>45.64</v>
      </c>
      <c r="L5" s="7">
        <v>-2</v>
      </c>
    </row>
    <row r="6" spans="1:13" ht="14.5">
      <c r="A6" s="2" t="s">
        <v>147</v>
      </c>
      <c r="B6" s="3">
        <v>43</v>
      </c>
      <c r="C6" s="154" t="s">
        <v>148</v>
      </c>
      <c r="D6" s="13">
        <v>23.86</v>
      </c>
      <c r="E6" s="7">
        <v>0</v>
      </c>
      <c r="F6" s="11">
        <v>43</v>
      </c>
      <c r="G6" s="110">
        <v>23.76</v>
      </c>
      <c r="H6" s="111"/>
      <c r="I6" s="3">
        <v>154</v>
      </c>
      <c r="J6" s="149" t="s">
        <v>321</v>
      </c>
      <c r="K6" s="15">
        <v>49.914200000000001</v>
      </c>
      <c r="L6" s="7">
        <v>-2</v>
      </c>
    </row>
    <row r="7" spans="1:13" ht="14.5">
      <c r="A7" s="2" t="s">
        <v>85</v>
      </c>
      <c r="B7" s="3">
        <v>46</v>
      </c>
      <c r="C7" s="12" t="s">
        <v>86</v>
      </c>
      <c r="D7" s="13">
        <v>24.5914255</v>
      </c>
      <c r="E7" s="7">
        <v>4</v>
      </c>
      <c r="F7" s="11">
        <v>50</v>
      </c>
      <c r="G7" s="110">
        <v>27.27</v>
      </c>
      <c r="H7" s="111"/>
      <c r="I7" s="3">
        <v>160</v>
      </c>
      <c r="J7" s="149" t="s">
        <v>413</v>
      </c>
      <c r="K7" s="16">
        <v>55.198999999999998</v>
      </c>
      <c r="L7" s="7">
        <v>-2</v>
      </c>
    </row>
    <row r="8" spans="1:13" ht="29">
      <c r="A8" s="2" t="s">
        <v>266</v>
      </c>
      <c r="B8" s="3">
        <v>47</v>
      </c>
      <c r="C8" s="154" t="s">
        <v>433</v>
      </c>
      <c r="D8" s="13">
        <v>24.878</v>
      </c>
      <c r="E8" s="7">
        <v>-1</v>
      </c>
      <c r="F8" s="11">
        <v>46</v>
      </c>
      <c r="G8" s="110">
        <v>23.93</v>
      </c>
      <c r="H8" s="111"/>
      <c r="I8" s="3">
        <v>47</v>
      </c>
      <c r="J8" s="149" t="s">
        <v>433</v>
      </c>
      <c r="K8" s="13">
        <v>24.878</v>
      </c>
      <c r="L8" s="7">
        <v>-1</v>
      </c>
    </row>
    <row r="9" spans="1:13" ht="14.5">
      <c r="A9" s="2" t="s">
        <v>331</v>
      </c>
      <c r="B9" s="3">
        <v>55</v>
      </c>
      <c r="C9" s="154" t="s">
        <v>410</v>
      </c>
      <c r="D9" s="14">
        <v>27.92</v>
      </c>
      <c r="E9" s="7">
        <v>-3</v>
      </c>
      <c r="F9" s="11">
        <v>52</v>
      </c>
      <c r="G9" s="110">
        <v>27.41</v>
      </c>
      <c r="H9" s="111"/>
      <c r="I9" s="3">
        <v>67</v>
      </c>
      <c r="J9" s="5" t="s">
        <v>269</v>
      </c>
      <c r="K9" s="14">
        <v>28.88</v>
      </c>
      <c r="L9" s="7">
        <v>-1</v>
      </c>
    </row>
    <row r="10" spans="1:13" ht="14.5">
      <c r="A10" s="2" t="s">
        <v>102</v>
      </c>
      <c r="B10" s="3">
        <v>65</v>
      </c>
      <c r="C10" s="154" t="s">
        <v>103</v>
      </c>
      <c r="D10" s="14">
        <v>28.861000000000001</v>
      </c>
      <c r="E10" s="7">
        <v>2</v>
      </c>
      <c r="F10" s="11">
        <v>67</v>
      </c>
      <c r="G10" s="110">
        <v>28.9</v>
      </c>
      <c r="H10" s="111"/>
      <c r="I10" s="3">
        <v>140</v>
      </c>
      <c r="J10" s="5" t="s">
        <v>282</v>
      </c>
      <c r="K10" s="15">
        <v>46.14</v>
      </c>
      <c r="L10" s="7">
        <v>-1</v>
      </c>
    </row>
    <row r="11" spans="1:13" ht="14.5">
      <c r="A11" s="2" t="s">
        <v>268</v>
      </c>
      <c r="B11" s="3">
        <v>67</v>
      </c>
      <c r="C11" s="154" t="s">
        <v>269</v>
      </c>
      <c r="D11" s="14">
        <v>28.88</v>
      </c>
      <c r="E11" s="7">
        <v>-1</v>
      </c>
      <c r="F11" s="11">
        <v>66</v>
      </c>
      <c r="G11" s="110">
        <v>28.86</v>
      </c>
      <c r="H11" s="111"/>
      <c r="I11" s="3">
        <v>152</v>
      </c>
      <c r="J11" s="149" t="s">
        <v>426</v>
      </c>
      <c r="K11" s="15">
        <v>49.709000000000003</v>
      </c>
      <c r="L11" s="7">
        <v>-1</v>
      </c>
    </row>
    <row r="12" spans="1:13" ht="14.5">
      <c r="A12" s="2" t="s">
        <v>78</v>
      </c>
      <c r="B12" s="3">
        <v>68</v>
      </c>
      <c r="C12" s="154" t="s">
        <v>354</v>
      </c>
      <c r="D12" s="14">
        <v>28.97</v>
      </c>
      <c r="E12" s="7">
        <v>5</v>
      </c>
      <c r="F12" s="11">
        <v>73</v>
      </c>
      <c r="G12" s="110">
        <v>29.61</v>
      </c>
      <c r="H12" s="111"/>
      <c r="I12" s="155" t="s">
        <v>466</v>
      </c>
    </row>
    <row r="13" spans="1:13" ht="14.5">
      <c r="A13" s="2" t="s">
        <v>14</v>
      </c>
      <c r="B13" s="3">
        <v>71</v>
      </c>
      <c r="C13" s="154" t="s">
        <v>348</v>
      </c>
      <c r="D13" s="14">
        <v>29.108000000000001</v>
      </c>
      <c r="E13" s="7">
        <v>7</v>
      </c>
      <c r="F13" s="11">
        <v>78</v>
      </c>
      <c r="G13" s="110">
        <v>29.9</v>
      </c>
      <c r="H13" s="111"/>
      <c r="I13" s="130" t="s">
        <v>391</v>
      </c>
      <c r="J13" s="131" t="s">
        <v>392</v>
      </c>
      <c r="K13" s="132" t="s">
        <v>393</v>
      </c>
      <c r="L13" s="132" t="s">
        <v>394</v>
      </c>
      <c r="M13" s="133" t="s">
        <v>395</v>
      </c>
    </row>
    <row r="14" spans="1:13" ht="14.5">
      <c r="A14" s="2" t="s">
        <v>40</v>
      </c>
      <c r="B14" s="3">
        <v>72</v>
      </c>
      <c r="C14" s="154" t="s">
        <v>349</v>
      </c>
      <c r="D14" s="14">
        <v>29.13</v>
      </c>
      <c r="E14" s="7">
        <v>7</v>
      </c>
      <c r="F14" s="11">
        <v>79</v>
      </c>
      <c r="G14" s="110">
        <v>29.93</v>
      </c>
      <c r="H14" s="111"/>
      <c r="I14" s="3">
        <v>71</v>
      </c>
      <c r="J14" s="149" t="s">
        <v>348</v>
      </c>
      <c r="K14" s="14">
        <v>29.108000000000001</v>
      </c>
      <c r="L14" s="7">
        <v>7</v>
      </c>
      <c r="M14" s="11">
        <v>78</v>
      </c>
    </row>
    <row r="15" spans="1:13" ht="14.5">
      <c r="A15" s="2" t="s">
        <v>198</v>
      </c>
      <c r="B15" s="3">
        <v>80</v>
      </c>
      <c r="C15" s="154" t="s">
        <v>471</v>
      </c>
      <c r="D15" s="14">
        <v>30.437000000000001</v>
      </c>
      <c r="E15" s="7">
        <v>0</v>
      </c>
      <c r="F15" s="11">
        <v>80</v>
      </c>
      <c r="G15" s="110">
        <v>30.01</v>
      </c>
      <c r="H15" s="111"/>
      <c r="I15" s="3">
        <v>72</v>
      </c>
      <c r="J15" s="149" t="s">
        <v>474</v>
      </c>
      <c r="K15" s="14">
        <v>29.13</v>
      </c>
      <c r="L15" s="7">
        <v>7</v>
      </c>
      <c r="M15" s="11">
        <v>79</v>
      </c>
    </row>
    <row r="16" spans="1:13" ht="14.5">
      <c r="A16" s="2" t="s">
        <v>47</v>
      </c>
      <c r="B16" s="3">
        <v>106</v>
      </c>
      <c r="C16" s="154" t="s">
        <v>48</v>
      </c>
      <c r="D16" s="14">
        <v>34.616999999999997</v>
      </c>
      <c r="E16" s="7">
        <v>6</v>
      </c>
      <c r="F16" s="11">
        <v>112</v>
      </c>
      <c r="G16" s="110">
        <v>35.1</v>
      </c>
      <c r="H16" s="111"/>
      <c r="I16" s="3">
        <v>106</v>
      </c>
      <c r="J16" s="5" t="s">
        <v>48</v>
      </c>
      <c r="K16" s="14">
        <v>34.616999999999997</v>
      </c>
      <c r="L16" s="7">
        <v>6</v>
      </c>
      <c r="M16" s="11">
        <v>112</v>
      </c>
    </row>
    <row r="17" spans="1:13" ht="14.5">
      <c r="A17" s="2" t="s">
        <v>76</v>
      </c>
      <c r="B17" s="3">
        <v>113</v>
      </c>
      <c r="C17" s="154" t="s">
        <v>350</v>
      </c>
      <c r="D17" s="15">
        <v>37.4033254</v>
      </c>
      <c r="E17" s="7">
        <v>6</v>
      </c>
      <c r="F17" s="11">
        <v>119</v>
      </c>
      <c r="G17" s="110">
        <v>36.82</v>
      </c>
      <c r="H17" s="111"/>
      <c r="I17" s="3">
        <v>113</v>
      </c>
      <c r="J17" s="149" t="s">
        <v>350</v>
      </c>
      <c r="K17" s="15">
        <v>37.4033254</v>
      </c>
      <c r="L17" s="7">
        <v>6</v>
      </c>
      <c r="M17" s="11">
        <v>119</v>
      </c>
    </row>
    <row r="18" spans="1:13" ht="14.5">
      <c r="A18" s="2" t="s">
        <v>335</v>
      </c>
      <c r="B18" s="3">
        <v>119</v>
      </c>
      <c r="C18" s="154" t="s">
        <v>336</v>
      </c>
      <c r="D18" s="15">
        <v>39.470999999999997</v>
      </c>
      <c r="E18" s="7">
        <v>-18</v>
      </c>
      <c r="F18" s="11">
        <v>101</v>
      </c>
      <c r="G18" s="110">
        <v>33.119999999999997</v>
      </c>
      <c r="H18" s="111"/>
      <c r="I18" s="3">
        <v>68</v>
      </c>
      <c r="J18" s="149" t="s">
        <v>354</v>
      </c>
      <c r="K18" s="14">
        <v>28.97</v>
      </c>
      <c r="L18" s="7">
        <v>5</v>
      </c>
      <c r="M18" s="11">
        <v>73</v>
      </c>
    </row>
    <row r="19" spans="1:13" ht="14.5">
      <c r="A19" s="2" t="s">
        <v>211</v>
      </c>
      <c r="B19" s="3">
        <v>122</v>
      </c>
      <c r="C19" s="12" t="s">
        <v>212</v>
      </c>
      <c r="D19" s="15">
        <v>40.19</v>
      </c>
      <c r="E19" s="7">
        <v>0</v>
      </c>
      <c r="F19" s="11">
        <v>122</v>
      </c>
      <c r="G19" s="110">
        <v>37.700000000000003</v>
      </c>
      <c r="H19" s="111"/>
      <c r="I19" s="3">
        <v>46</v>
      </c>
      <c r="J19" s="5" t="s">
        <v>86</v>
      </c>
      <c r="K19" s="13">
        <v>24.5914255</v>
      </c>
      <c r="L19" s="7">
        <v>4</v>
      </c>
      <c r="M19" s="11">
        <v>50</v>
      </c>
    </row>
    <row r="20" spans="1:13" ht="14.5">
      <c r="A20" s="2" t="s">
        <v>222</v>
      </c>
      <c r="B20" s="3">
        <v>127</v>
      </c>
      <c r="C20" s="12" t="s">
        <v>223</v>
      </c>
      <c r="D20" s="15">
        <v>42.2</v>
      </c>
      <c r="E20" s="7">
        <v>0</v>
      </c>
      <c r="F20" s="11">
        <v>127</v>
      </c>
      <c r="G20" s="110">
        <v>41.94</v>
      </c>
      <c r="H20" s="111"/>
      <c r="I20" s="3">
        <v>137</v>
      </c>
      <c r="J20" s="5" t="s">
        <v>88</v>
      </c>
      <c r="K20" s="15">
        <v>45.216000000000001</v>
      </c>
      <c r="L20" s="7">
        <v>3</v>
      </c>
      <c r="M20" s="11">
        <v>140</v>
      </c>
    </row>
    <row r="21" spans="1:13" ht="15.75" customHeight="1">
      <c r="A21" s="2" t="s">
        <v>87</v>
      </c>
      <c r="B21" s="3">
        <v>137</v>
      </c>
      <c r="C21" s="154" t="s">
        <v>88</v>
      </c>
      <c r="D21" s="15">
        <v>45.216000000000001</v>
      </c>
      <c r="E21" s="7">
        <v>3</v>
      </c>
      <c r="F21" s="11">
        <v>140</v>
      </c>
      <c r="G21" s="110">
        <v>44.94</v>
      </c>
      <c r="H21" s="111"/>
      <c r="I21" s="3">
        <v>65</v>
      </c>
      <c r="J21" s="5" t="s">
        <v>103</v>
      </c>
      <c r="K21" s="14">
        <v>28.861000000000001</v>
      </c>
      <c r="L21" s="7">
        <v>2</v>
      </c>
      <c r="M21" s="11">
        <v>67</v>
      </c>
    </row>
    <row r="22" spans="1:13" ht="15.75" customHeight="1">
      <c r="A22" s="2" t="s">
        <v>297</v>
      </c>
      <c r="B22" s="3">
        <v>138</v>
      </c>
      <c r="C22" s="154" t="s">
        <v>414</v>
      </c>
      <c r="D22" s="15">
        <v>45.64</v>
      </c>
      <c r="E22" s="7">
        <v>-2</v>
      </c>
      <c r="F22" s="11">
        <v>136</v>
      </c>
      <c r="G22" s="110">
        <v>43.54</v>
      </c>
      <c r="H22" s="111"/>
      <c r="I22" s="3">
        <v>8</v>
      </c>
      <c r="J22" s="149" t="s">
        <v>369</v>
      </c>
      <c r="K22" s="6">
        <v>10.0401615</v>
      </c>
      <c r="L22" s="7">
        <v>1</v>
      </c>
      <c r="M22" s="11">
        <v>9</v>
      </c>
    </row>
    <row r="23" spans="1:13" ht="15.75" customHeight="1">
      <c r="A23" s="2" t="s">
        <v>281</v>
      </c>
      <c r="B23" s="3">
        <v>140</v>
      </c>
      <c r="C23" s="154" t="s">
        <v>282</v>
      </c>
      <c r="D23" s="15">
        <v>46.14</v>
      </c>
      <c r="E23" s="7">
        <v>-1</v>
      </c>
      <c r="F23" s="11">
        <v>139</v>
      </c>
      <c r="G23" s="110">
        <v>44.77</v>
      </c>
      <c r="H23" s="111"/>
      <c r="I23" s="3">
        <v>25</v>
      </c>
      <c r="J23" s="149" t="s">
        <v>373</v>
      </c>
      <c r="K23" s="13">
        <v>19.79</v>
      </c>
      <c r="L23" s="7">
        <v>1</v>
      </c>
      <c r="M23" s="11">
        <v>26</v>
      </c>
    </row>
    <row r="24" spans="1:13" ht="15.75" customHeight="1">
      <c r="A24" s="2" t="s">
        <v>228</v>
      </c>
      <c r="B24" s="3">
        <v>142</v>
      </c>
      <c r="C24" s="154" t="s">
        <v>472</v>
      </c>
      <c r="D24" s="15">
        <v>46.558</v>
      </c>
      <c r="E24" s="7">
        <v>0</v>
      </c>
      <c r="F24" s="11">
        <v>142</v>
      </c>
      <c r="G24" s="110">
        <v>45.33</v>
      </c>
      <c r="H24" s="109"/>
      <c r="I24" s="3">
        <v>179</v>
      </c>
      <c r="J24" s="149" t="s">
        <v>384</v>
      </c>
      <c r="K24" s="16">
        <v>81.278628400000002</v>
      </c>
      <c r="L24" s="7">
        <v>1</v>
      </c>
      <c r="M24" s="11">
        <v>180</v>
      </c>
    </row>
    <row r="25" spans="1:13" ht="15.75" customHeight="1">
      <c r="A25" s="2" t="s">
        <v>235</v>
      </c>
      <c r="B25" s="3">
        <v>144</v>
      </c>
      <c r="C25" s="154" t="s">
        <v>473</v>
      </c>
      <c r="D25" s="15">
        <v>46.844000000000001</v>
      </c>
      <c r="E25" s="7">
        <v>0</v>
      </c>
      <c r="F25" s="11">
        <v>144</v>
      </c>
      <c r="G25" s="110">
        <v>45.46</v>
      </c>
      <c r="H25" s="109"/>
    </row>
    <row r="26" spans="1:13" ht="15.75" customHeight="1">
      <c r="A26" s="2" t="s">
        <v>253</v>
      </c>
      <c r="B26" s="3">
        <v>145</v>
      </c>
      <c r="C26" s="12" t="s">
        <v>254</v>
      </c>
      <c r="D26" s="15">
        <v>46.86</v>
      </c>
      <c r="E26" s="7">
        <v>0</v>
      </c>
      <c r="F26" s="11">
        <v>145</v>
      </c>
      <c r="G26" s="110">
        <v>45.52</v>
      </c>
      <c r="H26" s="112"/>
      <c r="I26" s="113"/>
      <c r="J26" s="101"/>
      <c r="K26" s="101"/>
      <c r="L26" s="102"/>
    </row>
    <row r="27" spans="1:13" ht="15.75" customHeight="1">
      <c r="A27" s="2" t="s">
        <v>285</v>
      </c>
      <c r="B27" s="3">
        <v>152</v>
      </c>
      <c r="C27" s="154" t="s">
        <v>426</v>
      </c>
      <c r="D27" s="15">
        <v>49.709000000000003</v>
      </c>
      <c r="E27" s="7">
        <v>-1</v>
      </c>
      <c r="F27" s="11">
        <v>151</v>
      </c>
      <c r="G27" s="110">
        <v>49.37</v>
      </c>
      <c r="H27" s="112"/>
      <c r="I27" s="113"/>
      <c r="J27" s="101"/>
      <c r="K27" s="101"/>
      <c r="L27" s="102"/>
    </row>
    <row r="28" spans="1:13" ht="15.75" customHeight="1">
      <c r="A28" s="2" t="s">
        <v>320</v>
      </c>
      <c r="B28" s="3">
        <v>154</v>
      </c>
      <c r="C28" s="12" t="s">
        <v>321</v>
      </c>
      <c r="D28" s="15">
        <v>49.914200000000001</v>
      </c>
      <c r="E28" s="7">
        <v>-2</v>
      </c>
      <c r="F28" s="11">
        <v>152</v>
      </c>
      <c r="G28" s="110">
        <v>49.65</v>
      </c>
      <c r="H28" s="112"/>
      <c r="I28" s="113"/>
      <c r="J28" s="101"/>
      <c r="K28" s="101"/>
      <c r="L28" s="102"/>
    </row>
    <row r="29" spans="1:13" ht="15.75" customHeight="1">
      <c r="A29" s="2" t="s">
        <v>328</v>
      </c>
      <c r="B29" s="3">
        <v>160</v>
      </c>
      <c r="C29" s="154" t="s">
        <v>413</v>
      </c>
      <c r="D29" s="16">
        <v>55.198999999999998</v>
      </c>
      <c r="E29" s="7">
        <v>-2</v>
      </c>
      <c r="F29" s="11">
        <v>158</v>
      </c>
      <c r="G29" s="110">
        <v>55.23</v>
      </c>
      <c r="H29" s="112"/>
      <c r="I29" s="113"/>
      <c r="J29" s="101"/>
      <c r="K29" s="101"/>
      <c r="L29" s="102"/>
    </row>
    <row r="30" spans="1:13" ht="15.75" customHeight="1">
      <c r="A30" s="2" t="s">
        <v>255</v>
      </c>
      <c r="B30" s="3">
        <v>172</v>
      </c>
      <c r="C30" s="12" t="s">
        <v>256</v>
      </c>
      <c r="D30" s="16">
        <v>70.56</v>
      </c>
      <c r="E30" s="7">
        <v>0</v>
      </c>
      <c r="F30" s="11">
        <v>172</v>
      </c>
      <c r="G30" s="110">
        <v>64.28</v>
      </c>
      <c r="H30" s="112"/>
      <c r="I30" s="113"/>
      <c r="J30" s="101"/>
      <c r="K30" s="101"/>
      <c r="L30" s="102"/>
    </row>
    <row r="31" spans="1:13" ht="15.75" customHeight="1">
      <c r="A31" s="2" t="s">
        <v>259</v>
      </c>
      <c r="B31" s="3">
        <v>175</v>
      </c>
      <c r="C31" s="154" t="s">
        <v>260</v>
      </c>
      <c r="D31" s="16">
        <v>78.456000000000003</v>
      </c>
      <c r="E31" s="7">
        <v>0</v>
      </c>
      <c r="F31" s="11">
        <v>175</v>
      </c>
      <c r="G31" s="110">
        <v>74.709999999999994</v>
      </c>
      <c r="H31" s="112"/>
      <c r="I31" s="113"/>
      <c r="J31" s="101"/>
      <c r="K31" s="101"/>
      <c r="L31" s="102"/>
    </row>
    <row r="32" spans="1:13" ht="15.75" customHeight="1">
      <c r="A32" s="2" t="s">
        <v>262</v>
      </c>
      <c r="B32" s="3">
        <v>177</v>
      </c>
      <c r="C32" s="154" t="s">
        <v>263</v>
      </c>
      <c r="D32" s="16">
        <v>78.72</v>
      </c>
      <c r="E32" s="7">
        <v>0</v>
      </c>
      <c r="F32" s="11">
        <v>177</v>
      </c>
      <c r="G32" s="110">
        <v>78.48</v>
      </c>
      <c r="H32" s="112"/>
      <c r="I32" s="113"/>
      <c r="J32" s="101"/>
      <c r="K32" s="101"/>
      <c r="L32" s="102"/>
    </row>
    <row r="33" spans="1:12" ht="15.75" customHeight="1">
      <c r="A33" s="2" t="s">
        <v>126</v>
      </c>
      <c r="B33" s="3">
        <v>179</v>
      </c>
      <c r="C33" s="154" t="s">
        <v>384</v>
      </c>
      <c r="D33" s="16">
        <v>81.278628400000002</v>
      </c>
      <c r="E33" s="7">
        <v>1</v>
      </c>
      <c r="F33" s="11">
        <v>180</v>
      </c>
      <c r="G33" s="110">
        <v>85.82</v>
      </c>
      <c r="H33" s="112"/>
      <c r="I33" s="113"/>
      <c r="J33" s="101"/>
      <c r="K33" s="101"/>
      <c r="L33" s="102"/>
    </row>
    <row r="34" spans="1:12" ht="15.75" customHeight="1">
      <c r="H34" s="114"/>
    </row>
    <row r="35" spans="1:12" ht="15.75" customHeight="1">
      <c r="H35" s="114"/>
    </row>
    <row r="36" spans="1:12" ht="15.75" customHeight="1">
      <c r="H36" s="114"/>
    </row>
    <row r="37" spans="1:12" ht="15.75" customHeight="1">
      <c r="H37" s="114"/>
    </row>
    <row r="38" spans="1:12" ht="15.75" customHeight="1">
      <c r="H38" s="114"/>
    </row>
    <row r="39" spans="1:12" ht="15.75" customHeight="1">
      <c r="H39" s="114"/>
    </row>
    <row r="40" spans="1:12" ht="15.75" customHeight="1">
      <c r="H40" s="114"/>
    </row>
    <row r="41" spans="1:12" ht="15.75" customHeight="1">
      <c r="H41" s="114"/>
    </row>
    <row r="42" spans="1:12" ht="15.75" customHeight="1">
      <c r="H42" s="114"/>
    </row>
    <row r="43" spans="1:12" ht="15.75" customHeight="1">
      <c r="H43" s="114"/>
    </row>
    <row r="44" spans="1:12" ht="15.75" customHeight="1">
      <c r="H44" s="114"/>
    </row>
    <row r="45" spans="1:12" ht="15.75" customHeight="1">
      <c r="H45" s="114"/>
    </row>
    <row r="46" spans="1:12" ht="15.75" customHeight="1">
      <c r="H46" s="114"/>
    </row>
    <row r="47" spans="1:12" ht="15.75" customHeight="1">
      <c r="H47" s="114"/>
    </row>
    <row r="48" spans="1:12" ht="15.75" customHeight="1">
      <c r="H48" s="114"/>
    </row>
    <row r="49" spans="8:8" ht="15.75" customHeight="1">
      <c r="H49" s="114"/>
    </row>
    <row r="50" spans="8:8" ht="15.75" customHeight="1">
      <c r="H50" s="114"/>
    </row>
    <row r="51" spans="8:8" ht="15.75" customHeight="1">
      <c r="H51" s="114"/>
    </row>
    <row r="52" spans="8:8" ht="15.75" customHeight="1">
      <c r="H52" s="114"/>
    </row>
    <row r="53" spans="8:8" ht="15.75" customHeight="1">
      <c r="H53" s="114"/>
    </row>
    <row r="54" spans="8:8" ht="15.75" customHeight="1">
      <c r="H54" s="114"/>
    </row>
    <row r="55" spans="8:8" ht="15.75" customHeight="1">
      <c r="H55" s="114"/>
    </row>
    <row r="56" spans="8:8" ht="15.75" customHeight="1">
      <c r="H56" s="114"/>
    </row>
    <row r="57" spans="8:8" ht="15.75" customHeight="1">
      <c r="H57" s="114"/>
    </row>
    <row r="58" spans="8:8" ht="15.75" customHeight="1">
      <c r="H58" s="114"/>
    </row>
    <row r="59" spans="8:8" ht="15.75" customHeight="1">
      <c r="H59" s="114"/>
    </row>
    <row r="60" spans="8:8" ht="15.75" customHeight="1">
      <c r="H60" s="114"/>
    </row>
    <row r="61" spans="8:8" ht="15.75" customHeight="1">
      <c r="H61" s="114"/>
    </row>
    <row r="62" spans="8:8" ht="15.75" customHeight="1">
      <c r="H62" s="114"/>
    </row>
    <row r="63" spans="8:8" ht="15.75" customHeight="1">
      <c r="H63" s="114"/>
    </row>
    <row r="64" spans="8:8" ht="15.75" customHeight="1">
      <c r="H64" s="114"/>
    </row>
    <row r="65" spans="8:8" ht="15.75" customHeight="1">
      <c r="H65" s="114"/>
    </row>
    <row r="66" spans="8:8" ht="15.75" customHeight="1">
      <c r="H66" s="114"/>
    </row>
    <row r="67" spans="8:8" ht="15.75" customHeight="1">
      <c r="H67" s="114"/>
    </row>
    <row r="68" spans="8:8" ht="15.75" customHeight="1">
      <c r="H68" s="114"/>
    </row>
    <row r="69" spans="8:8" ht="15.75" customHeight="1">
      <c r="H69" s="114"/>
    </row>
    <row r="70" spans="8:8" ht="15.75" customHeight="1">
      <c r="H70" s="114"/>
    </row>
    <row r="71" spans="8:8" ht="15.75" customHeight="1">
      <c r="H71" s="114"/>
    </row>
    <row r="72" spans="8:8" ht="15.75" customHeight="1">
      <c r="H72" s="114"/>
    </row>
    <row r="73" spans="8:8" ht="15.75" customHeight="1">
      <c r="H73" s="114"/>
    </row>
    <row r="74" spans="8:8" ht="15.75" customHeight="1">
      <c r="H74" s="114"/>
    </row>
    <row r="75" spans="8:8" ht="15.75" customHeight="1">
      <c r="H75" s="114"/>
    </row>
    <row r="76" spans="8:8" ht="15.75" customHeight="1">
      <c r="H76" s="114"/>
    </row>
    <row r="77" spans="8:8" ht="15.75" customHeight="1">
      <c r="H77" s="114"/>
    </row>
    <row r="78" spans="8:8" ht="15.75" customHeight="1">
      <c r="H78" s="114"/>
    </row>
    <row r="79" spans="8:8" ht="15.75" customHeight="1">
      <c r="H79" s="114"/>
    </row>
    <row r="80" spans="8:8" ht="15.75" customHeight="1">
      <c r="H80" s="114"/>
    </row>
    <row r="81" spans="8:8" ht="15.75" customHeight="1">
      <c r="H81" s="114"/>
    </row>
    <row r="82" spans="8:8" ht="15.75" customHeight="1">
      <c r="H82" s="114"/>
    </row>
    <row r="83" spans="8:8" ht="15.75" customHeight="1">
      <c r="H83" s="114"/>
    </row>
    <row r="84" spans="8:8" ht="15.75" customHeight="1">
      <c r="H84" s="114"/>
    </row>
    <row r="85" spans="8:8" ht="15.75" customHeight="1">
      <c r="H85" s="114"/>
    </row>
    <row r="86" spans="8:8" ht="15.75" customHeight="1">
      <c r="H86" s="114"/>
    </row>
    <row r="87" spans="8:8" ht="15.75" customHeight="1">
      <c r="H87" s="114"/>
    </row>
    <row r="88" spans="8:8" ht="15.75" customHeight="1">
      <c r="H88" s="114"/>
    </row>
    <row r="89" spans="8:8" ht="15.75" customHeight="1">
      <c r="H89" s="114"/>
    </row>
    <row r="90" spans="8:8" ht="15.75" customHeight="1">
      <c r="H90" s="114"/>
    </row>
    <row r="91" spans="8:8" ht="15.75" customHeight="1">
      <c r="H91" s="114"/>
    </row>
    <row r="92" spans="8:8" ht="15.75" customHeight="1">
      <c r="H92" s="114"/>
    </row>
    <row r="93" spans="8:8" ht="15.75" customHeight="1">
      <c r="H93" s="114"/>
    </row>
    <row r="94" spans="8:8" ht="15.75" customHeight="1">
      <c r="H94" s="114"/>
    </row>
    <row r="95" spans="8:8" ht="15.75" customHeight="1">
      <c r="H95" s="114"/>
    </row>
    <row r="96" spans="8:8" ht="15.75" customHeight="1">
      <c r="H96" s="114"/>
    </row>
    <row r="97" spans="8:8" ht="15.75" customHeight="1">
      <c r="H97" s="114"/>
    </row>
    <row r="98" spans="8:8" ht="15.75" customHeight="1">
      <c r="H98" s="114"/>
    </row>
    <row r="99" spans="8:8" ht="15.75" customHeight="1">
      <c r="H99" s="114"/>
    </row>
    <row r="100" spans="8:8" ht="15.75" customHeight="1">
      <c r="H100" s="114"/>
    </row>
    <row r="101" spans="8:8" ht="15.75" customHeight="1">
      <c r="H101" s="114"/>
    </row>
    <row r="102" spans="8:8" ht="15.75" customHeight="1">
      <c r="H102" s="114"/>
    </row>
    <row r="103" spans="8:8" ht="15.75" customHeight="1">
      <c r="H103" s="114"/>
    </row>
    <row r="104" spans="8:8" ht="15.75" customHeight="1">
      <c r="H104" s="114"/>
    </row>
    <row r="105" spans="8:8" ht="15.75" customHeight="1">
      <c r="H105" s="114"/>
    </row>
    <row r="106" spans="8:8" ht="15.75" customHeight="1">
      <c r="H106" s="114"/>
    </row>
    <row r="107" spans="8:8" ht="15.75" customHeight="1">
      <c r="H107" s="114"/>
    </row>
    <row r="108" spans="8:8" ht="15.75" customHeight="1">
      <c r="H108" s="114"/>
    </row>
    <row r="109" spans="8:8" ht="15.75" customHeight="1">
      <c r="H109" s="114"/>
    </row>
    <row r="110" spans="8:8" ht="15.75" customHeight="1">
      <c r="H110" s="114"/>
    </row>
    <row r="111" spans="8:8" ht="15.75" customHeight="1">
      <c r="H111" s="114"/>
    </row>
    <row r="112" spans="8:8" ht="15.75" customHeight="1">
      <c r="H112" s="114"/>
    </row>
    <row r="113" spans="8:8" ht="15.75" customHeight="1">
      <c r="H113" s="114"/>
    </row>
    <row r="114" spans="8:8" ht="15.75" customHeight="1">
      <c r="H114" s="114"/>
    </row>
    <row r="115" spans="8:8" ht="15.75" customHeight="1">
      <c r="H115" s="114"/>
    </row>
    <row r="116" spans="8:8" ht="15.75" customHeight="1">
      <c r="H116" s="114"/>
    </row>
    <row r="117" spans="8:8" ht="15.75" customHeight="1">
      <c r="H117" s="114"/>
    </row>
    <row r="118" spans="8:8" ht="15.75" customHeight="1">
      <c r="H118" s="114"/>
    </row>
    <row r="119" spans="8:8" ht="15.75" customHeight="1">
      <c r="H119" s="114"/>
    </row>
    <row r="120" spans="8:8" ht="15.75" customHeight="1">
      <c r="H120" s="114"/>
    </row>
    <row r="121" spans="8:8" ht="15.75" customHeight="1">
      <c r="H121" s="114"/>
    </row>
    <row r="122" spans="8:8" ht="15.75" customHeight="1">
      <c r="H122" s="114"/>
    </row>
    <row r="123" spans="8:8" ht="15.75" customHeight="1">
      <c r="H123" s="114"/>
    </row>
    <row r="124" spans="8:8" ht="15.75" customHeight="1">
      <c r="H124" s="114"/>
    </row>
    <row r="125" spans="8:8" ht="15.75" customHeight="1">
      <c r="H125" s="114"/>
    </row>
    <row r="126" spans="8:8" ht="15.75" customHeight="1">
      <c r="H126" s="114"/>
    </row>
    <row r="127" spans="8:8" ht="15.75" customHeight="1">
      <c r="H127" s="114"/>
    </row>
    <row r="128" spans="8:8" ht="15.75" customHeight="1">
      <c r="H128" s="114"/>
    </row>
    <row r="129" spans="8:8" ht="15.75" customHeight="1">
      <c r="H129" s="114"/>
    </row>
    <row r="130" spans="8:8" ht="15.75" customHeight="1">
      <c r="H130" s="114"/>
    </row>
    <row r="131" spans="8:8" ht="15.75" customHeight="1">
      <c r="H131" s="114"/>
    </row>
    <row r="132" spans="8:8" ht="15.75" customHeight="1">
      <c r="H132" s="114"/>
    </row>
    <row r="133" spans="8:8" ht="15.75" customHeight="1">
      <c r="H133" s="114"/>
    </row>
    <row r="134" spans="8:8" ht="15.75" customHeight="1">
      <c r="H134" s="114"/>
    </row>
    <row r="135" spans="8:8" ht="15.75" customHeight="1">
      <c r="H135" s="114"/>
    </row>
    <row r="136" spans="8:8" ht="15.75" customHeight="1">
      <c r="H136" s="114"/>
    </row>
    <row r="137" spans="8:8" ht="15.75" customHeight="1">
      <c r="H137" s="114"/>
    </row>
    <row r="138" spans="8:8" ht="15.75" customHeight="1">
      <c r="H138" s="114"/>
    </row>
    <row r="139" spans="8:8" ht="15.75" customHeight="1">
      <c r="H139" s="114"/>
    </row>
    <row r="140" spans="8:8" ht="15.75" customHeight="1">
      <c r="H140" s="114"/>
    </row>
    <row r="141" spans="8:8" ht="15.75" customHeight="1">
      <c r="H141" s="114"/>
    </row>
    <row r="142" spans="8:8" ht="15.75" customHeight="1">
      <c r="H142" s="114"/>
    </row>
    <row r="143" spans="8:8" ht="15.75" customHeight="1">
      <c r="H143" s="114"/>
    </row>
    <row r="144" spans="8:8" ht="15.75" customHeight="1">
      <c r="H144" s="114"/>
    </row>
    <row r="145" spans="8:8" ht="15.75" customHeight="1">
      <c r="H145" s="114"/>
    </row>
    <row r="146" spans="8:8" ht="15.75" customHeight="1">
      <c r="H146" s="114"/>
    </row>
    <row r="147" spans="8:8" ht="15.75" customHeight="1">
      <c r="H147" s="114"/>
    </row>
    <row r="148" spans="8:8" ht="15.75" customHeight="1">
      <c r="H148" s="114"/>
    </row>
    <row r="149" spans="8:8" ht="15.75" customHeight="1">
      <c r="H149" s="114"/>
    </row>
    <row r="150" spans="8:8" ht="15.75" customHeight="1">
      <c r="H150" s="114"/>
    </row>
    <row r="151" spans="8:8" ht="15.75" customHeight="1">
      <c r="H151" s="114"/>
    </row>
    <row r="152" spans="8:8" ht="15.75" customHeight="1">
      <c r="H152" s="114"/>
    </row>
    <row r="153" spans="8:8" ht="15.75" customHeight="1">
      <c r="H153" s="114"/>
    </row>
    <row r="154" spans="8:8" ht="15.75" customHeight="1">
      <c r="H154" s="114"/>
    </row>
    <row r="155" spans="8:8" ht="15.75" customHeight="1">
      <c r="H155" s="114"/>
    </row>
    <row r="156" spans="8:8" ht="15.75" customHeight="1">
      <c r="H156" s="114"/>
    </row>
    <row r="157" spans="8:8" ht="15.75" customHeight="1">
      <c r="H157" s="114"/>
    </row>
    <row r="158" spans="8:8" ht="15.75" customHeight="1">
      <c r="H158" s="114"/>
    </row>
    <row r="159" spans="8:8" ht="15.75" customHeight="1">
      <c r="H159" s="114"/>
    </row>
    <row r="160" spans="8:8" ht="15.75" customHeight="1">
      <c r="H160" s="114"/>
    </row>
    <row r="161" spans="8:8" ht="15.75" customHeight="1">
      <c r="H161" s="114"/>
    </row>
    <row r="162" spans="8:8" ht="15.75" customHeight="1">
      <c r="H162" s="114"/>
    </row>
    <row r="163" spans="8:8" ht="15.75" customHeight="1">
      <c r="H163" s="114"/>
    </row>
    <row r="164" spans="8:8" ht="15.75" customHeight="1">
      <c r="H164" s="114"/>
    </row>
    <row r="165" spans="8:8" ht="15.75" customHeight="1">
      <c r="H165" s="114"/>
    </row>
    <row r="166" spans="8:8" ht="15.75" customHeight="1">
      <c r="H166" s="114"/>
    </row>
    <row r="167" spans="8:8" ht="15.75" customHeight="1">
      <c r="H167" s="114"/>
    </row>
    <row r="168" spans="8:8" ht="15.75" customHeight="1">
      <c r="H168" s="114"/>
    </row>
    <row r="169" spans="8:8" ht="15.75" customHeight="1">
      <c r="H169" s="114"/>
    </row>
    <row r="170" spans="8:8" ht="15.75" customHeight="1">
      <c r="H170" s="114"/>
    </row>
    <row r="171" spans="8:8" ht="15.75" customHeight="1">
      <c r="H171" s="114"/>
    </row>
    <row r="172" spans="8:8" ht="15.75" customHeight="1">
      <c r="H172" s="114"/>
    </row>
    <row r="173" spans="8:8" ht="15.75" customHeight="1">
      <c r="H173" s="114"/>
    </row>
    <row r="174" spans="8:8" ht="15.75" customHeight="1">
      <c r="H174" s="114"/>
    </row>
    <row r="175" spans="8:8" ht="15.75" customHeight="1">
      <c r="H175" s="114"/>
    </row>
    <row r="176" spans="8:8" ht="15.75" customHeight="1">
      <c r="H176" s="114"/>
    </row>
    <row r="177" spans="8:8" ht="15.75" customHeight="1">
      <c r="H177" s="114"/>
    </row>
    <row r="178" spans="8:8" ht="15.75" customHeight="1">
      <c r="H178" s="114"/>
    </row>
    <row r="179" spans="8:8" ht="15.75" customHeight="1">
      <c r="H179" s="114"/>
    </row>
    <row r="180" spans="8:8" ht="15.75" customHeight="1">
      <c r="H180" s="114"/>
    </row>
    <row r="181" spans="8:8" ht="15.75" customHeight="1">
      <c r="H181" s="114"/>
    </row>
    <row r="182" spans="8:8" ht="15.75" customHeight="1">
      <c r="H182" s="114"/>
    </row>
    <row r="183" spans="8:8" ht="15.75" customHeight="1">
      <c r="H183" s="114"/>
    </row>
    <row r="184" spans="8:8" ht="15.75" customHeight="1">
      <c r="H184" s="114"/>
    </row>
    <row r="185" spans="8:8" ht="15.75" customHeight="1">
      <c r="H185" s="114"/>
    </row>
    <row r="186" spans="8:8" ht="15.75" customHeight="1">
      <c r="H186" s="114"/>
    </row>
    <row r="187" spans="8:8" ht="15.75" customHeight="1">
      <c r="H187" s="114"/>
    </row>
    <row r="188" spans="8:8" ht="15.75" customHeight="1">
      <c r="H188" s="114"/>
    </row>
    <row r="189" spans="8:8" ht="15.75" customHeight="1">
      <c r="H189" s="114"/>
    </row>
    <row r="190" spans="8:8" ht="15.75" customHeight="1">
      <c r="H190" s="114"/>
    </row>
    <row r="191" spans="8:8" ht="15.75" customHeight="1">
      <c r="H191" s="114"/>
    </row>
    <row r="192" spans="8:8" ht="15.75" customHeight="1">
      <c r="H192" s="114"/>
    </row>
    <row r="193" spans="8:8" ht="15.75" customHeight="1">
      <c r="H193" s="114"/>
    </row>
    <row r="194" spans="8:8" ht="15.75" customHeight="1">
      <c r="H194" s="114"/>
    </row>
    <row r="195" spans="8:8" ht="15.75" customHeight="1">
      <c r="H195" s="114"/>
    </row>
    <row r="196" spans="8:8" ht="15.75" customHeight="1">
      <c r="H196" s="114"/>
    </row>
    <row r="197" spans="8:8" ht="15.75" customHeight="1">
      <c r="H197" s="114"/>
    </row>
    <row r="198" spans="8:8" ht="15.75" customHeight="1">
      <c r="H198" s="114"/>
    </row>
    <row r="199" spans="8:8" ht="15.75" customHeight="1">
      <c r="H199" s="114"/>
    </row>
    <row r="200" spans="8:8" ht="15.75" customHeight="1">
      <c r="H200" s="114"/>
    </row>
    <row r="201" spans="8:8" ht="15.75" customHeight="1">
      <c r="H201" s="114"/>
    </row>
    <row r="202" spans="8:8" ht="15.75" customHeight="1">
      <c r="H202" s="114"/>
    </row>
    <row r="203" spans="8:8" ht="15.75" customHeight="1">
      <c r="H203" s="114"/>
    </row>
    <row r="204" spans="8:8" ht="15.75" customHeight="1">
      <c r="H204" s="114"/>
    </row>
    <row r="205" spans="8:8" ht="15.75" customHeight="1">
      <c r="H205" s="114"/>
    </row>
    <row r="206" spans="8:8" ht="15.75" customHeight="1">
      <c r="H206" s="114"/>
    </row>
    <row r="207" spans="8:8" ht="15.75" customHeight="1">
      <c r="H207" s="114"/>
    </row>
    <row r="208" spans="8:8" ht="15.75" customHeight="1">
      <c r="H208" s="114"/>
    </row>
    <row r="209" spans="8:8" ht="15.75" customHeight="1">
      <c r="H209" s="114"/>
    </row>
    <row r="210" spans="8:8" ht="15.75" customHeight="1">
      <c r="H210" s="114"/>
    </row>
    <row r="211" spans="8:8" ht="15.75" customHeight="1">
      <c r="H211" s="114"/>
    </row>
    <row r="212" spans="8:8" ht="15.75" customHeight="1">
      <c r="H212" s="114"/>
    </row>
    <row r="213" spans="8:8" ht="15.75" customHeight="1">
      <c r="H213" s="114"/>
    </row>
    <row r="214" spans="8:8" ht="15.75" customHeight="1">
      <c r="H214" s="114"/>
    </row>
    <row r="215" spans="8:8" ht="15.75" customHeight="1">
      <c r="H215" s="114"/>
    </row>
    <row r="216" spans="8:8" ht="15.75" customHeight="1">
      <c r="H216" s="114"/>
    </row>
    <row r="217" spans="8:8" ht="15.75" customHeight="1">
      <c r="H217" s="114"/>
    </row>
    <row r="218" spans="8:8" ht="15.75" customHeight="1">
      <c r="H218" s="114"/>
    </row>
    <row r="219" spans="8:8" ht="15.75" customHeight="1">
      <c r="H219" s="114"/>
    </row>
    <row r="220" spans="8:8" ht="15.75" customHeight="1">
      <c r="H220" s="114"/>
    </row>
    <row r="221" spans="8:8" ht="15.75" customHeight="1">
      <c r="H221" s="114"/>
    </row>
    <row r="222" spans="8:8" ht="15.75" customHeight="1">
      <c r="H222" s="114"/>
    </row>
    <row r="223" spans="8:8" ht="15.75" customHeight="1">
      <c r="H223" s="114"/>
    </row>
    <row r="224" spans="8:8" ht="15.75" customHeight="1">
      <c r="H224" s="114"/>
    </row>
    <row r="225" spans="8:8" ht="15.75" customHeight="1">
      <c r="H225" s="114"/>
    </row>
    <row r="226" spans="8:8" ht="15.75" customHeight="1">
      <c r="H226" s="114"/>
    </row>
    <row r="227" spans="8:8" ht="15.75" customHeight="1">
      <c r="H227" s="114"/>
    </row>
    <row r="228" spans="8:8" ht="15.75" customHeight="1">
      <c r="H228" s="114"/>
    </row>
    <row r="229" spans="8:8" ht="15.75" customHeight="1">
      <c r="H229" s="114"/>
    </row>
    <row r="230" spans="8:8" ht="15.75" customHeight="1">
      <c r="H230" s="114"/>
    </row>
    <row r="231" spans="8:8" ht="15.75" customHeight="1">
      <c r="H231" s="114"/>
    </row>
    <row r="232" spans="8:8" ht="15.75" customHeight="1">
      <c r="H232" s="114"/>
    </row>
    <row r="233" spans="8:8" ht="15.75" customHeight="1">
      <c r="H233" s="114"/>
    </row>
    <row r="234" spans="8:8" ht="15.75" customHeight="1"/>
    <row r="235" spans="8:8" ht="15.75" customHeight="1"/>
    <row r="236" spans="8:8" ht="15.75" customHeight="1"/>
    <row r="237" spans="8:8" ht="15.75" customHeight="1"/>
    <row r="238" spans="8:8" ht="15.75" customHeight="1"/>
    <row r="239" spans="8:8" ht="15.75" customHeight="1"/>
    <row r="240" spans="8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Rangliste</vt:lpstr>
      <vt:lpstr>Rangliste mit Einzelindikatoren</vt:lpstr>
      <vt:lpstr>Aufsteiger</vt:lpstr>
      <vt:lpstr>Absteiger</vt:lpstr>
      <vt:lpstr>Regionale Indikatoren</vt:lpstr>
      <vt:lpstr>Farbverteilung</vt:lpstr>
      <vt:lpstr>Afrika</vt:lpstr>
      <vt:lpstr>Amerika</vt:lpstr>
      <vt:lpstr>Asien-Pazifik</vt:lpstr>
      <vt:lpstr>Osteuropa und Zentralasien</vt:lpstr>
      <vt:lpstr>Naher Osten und Nordafrika</vt:lpstr>
      <vt:lpstr>EU und Balkan</vt:lpstr>
      <vt:lpstr>Ranglisten 2013-2020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</dc:creator>
  <cp:lastModifiedBy>Nico Jörg</cp:lastModifiedBy>
  <dcterms:created xsi:type="dcterms:W3CDTF">2019-03-18T11:48:28Z</dcterms:created>
  <dcterms:modified xsi:type="dcterms:W3CDTF">2021-04-19T10:10:49Z</dcterms:modified>
</cp:coreProperties>
</file>